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OC DO SETOR 2024\DOC DO SETOR 2024\16. LORENA\DOC. PORTAL DA TRANSPARENCIA\QUADRO PESSOAL 2024\"/>
    </mc:Choice>
  </mc:AlternateContent>
  <bookViews>
    <workbookView xWindow="0" yWindow="0" windowWidth="20490" windowHeight="7755"/>
  </bookViews>
  <sheets>
    <sheet name="Março 2024" sheetId="1" r:id="rId1"/>
  </sheets>
  <definedNames>
    <definedName name="_xlnm.Print_Area" localSheetId="0">'Março 2024'!$A$1:$F$427</definedName>
    <definedName name="_xlnm.Print_Titles" localSheetId="0">'Março 2024'!$2:$3</definedName>
  </definedNames>
  <calcPr calcId="152511" fullCalcOnLoad="1"/>
</workbook>
</file>

<file path=xl/calcChain.xml><?xml version="1.0" encoding="utf-8"?>
<calcChain xmlns="http://schemas.openxmlformats.org/spreadsheetml/2006/main">
  <c r="C421" i="1" l="1"/>
  <c r="C415" i="1"/>
  <c r="C414" i="1"/>
  <c r="C407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</calcChain>
</file>

<file path=xl/sharedStrings.xml><?xml version="1.0" encoding="utf-8"?>
<sst xmlns="http://schemas.openxmlformats.org/spreadsheetml/2006/main" count="1602" uniqueCount="510">
  <si>
    <t>NOME</t>
  </si>
  <si>
    <t>LOTACAO</t>
  </si>
  <si>
    <t>CARGO</t>
  </si>
  <si>
    <t>DT DE ADMISSAO</t>
  </si>
  <si>
    <t>VINCULO</t>
  </si>
  <si>
    <t>ADEMIR ROCHA RODRIGUES</t>
  </si>
  <si>
    <t>DEPTO.ADMINISTRAT.-FINANCEIRO</t>
  </si>
  <si>
    <t>ASSISTENTE ADMINISTRATIVO</t>
  </si>
  <si>
    <t>C.L.T.</t>
  </si>
  <si>
    <t>ADRIA LAIS VASCONCELOS DA SILVA</t>
  </si>
  <si>
    <t>DIRETORIA GERAL</t>
  </si>
  <si>
    <t>MENOR APRENDIZ</t>
  </si>
  <si>
    <t>CELETISTA APRENDIZ</t>
  </si>
  <si>
    <t>ADRIANA BRAGA ROCHA</t>
  </si>
  <si>
    <t>DIRETOR ADMINISTRATIVO E FINANCEIRO</t>
  </si>
  <si>
    <t>CARGO COMISSION.S/VINCULO</t>
  </si>
  <si>
    <t>ADRYA DA HORA BRAGA</t>
  </si>
  <si>
    <t>AGILCIMAR VASCONCELOS LOPES</t>
  </si>
  <si>
    <t>SUB-GER.I DE EMPLACAMENTO</t>
  </si>
  <si>
    <t>AUXILIAR ADMINISTRATIVO</t>
  </si>
  <si>
    <t>ALCINEIA ALMEIDA DOS SANTOS</t>
  </si>
  <si>
    <t>GER.CONTR.REG.TRANSITO- CRT</t>
  </si>
  <si>
    <t>AUXILIAR DE MANUTENCAO</t>
  </si>
  <si>
    <t>ALDENICE DA SILVA SAHDO</t>
  </si>
  <si>
    <t>SUBGERENCIA DE VEICULOS</t>
  </si>
  <si>
    <t>TECNICO DE NIVEL MEDIO</t>
  </si>
  <si>
    <t>ALDENIZIA LIMA FREIRE</t>
  </si>
  <si>
    <t>DIRETOR PRESIDENTE</t>
  </si>
  <si>
    <t>ALDREA NORONHA RAMOS</t>
  </si>
  <si>
    <t>ALDSON XAVIER COSTA</t>
  </si>
  <si>
    <t>ALESSANDRA AVINTE DE SOUZA FREIRE</t>
  </si>
  <si>
    <t>SUB-GER.I DE INF.DE TRANSITO</t>
  </si>
  <si>
    <t>TECNICO DE NIVEL SUPERIOR</t>
  </si>
  <si>
    <t>ALESSANDRA BARROSO ALMEIDA</t>
  </si>
  <si>
    <t>SECAO ADMINISTRATIVA</t>
  </si>
  <si>
    <t>GERENTE</t>
  </si>
  <si>
    <t>ALESSANDRO CASTRO PEREIRA</t>
  </si>
  <si>
    <t>DIRETORIA TECNICA</t>
  </si>
  <si>
    <t>TECNICO DE INFORMATICA</t>
  </si>
  <si>
    <t>ESTATUTARIO</t>
  </si>
  <si>
    <t>ALEX DABSON DE ALMEIDA LIMA</t>
  </si>
  <si>
    <t>EXAMINADOR DE TRANSITO CATEGORIA AD</t>
  </si>
  <si>
    <t>ALEX MUNIZ DE LIMA</t>
  </si>
  <si>
    <t>DIR.ADMINISTRATIVA-FINANCEIRA</t>
  </si>
  <si>
    <t>TECNICO ADMINISTRATIVO</t>
  </si>
  <si>
    <t>ALEXANDRE DE OLIVEIRA ROCHA</t>
  </si>
  <si>
    <t>CETRAN-CONS.EST.DE TRANSITO</t>
  </si>
  <si>
    <t>MEMBRO DO CETRAN</t>
  </si>
  <si>
    <t>CONSELHO</t>
  </si>
  <si>
    <t>ALFREDO JACAUNA PINHEIRO FILHO</t>
  </si>
  <si>
    <t>INVESTIGADOR DE POL.CL.ESPECIAL</t>
  </si>
  <si>
    <t>ASSESSOR I</t>
  </si>
  <si>
    <t>ALINE SOUZA DE OLIVEIRA</t>
  </si>
  <si>
    <t>TECNICO VISTORIADOR DE VEICULOS</t>
  </si>
  <si>
    <t>ALTAIR DEIVID GADELHA DA SILVA</t>
  </si>
  <si>
    <t>GERENCIA DE VEICULOS</t>
  </si>
  <si>
    <t>INVEST.DE POL. 3A.CL. PC-INV-III</t>
  </si>
  <si>
    <t>ALYNNE DE SOUZA PEDREIRA</t>
  </si>
  <si>
    <t>AMANDA DA SILVA TEIXEIRA</t>
  </si>
  <si>
    <t>GABINETE</t>
  </si>
  <si>
    <t>ESCRIVAO DE POL.3A.CL. PC-ESC-III</t>
  </si>
  <si>
    <t>AMON RA ANTUNES BANDEIRA DE MELO</t>
  </si>
  <si>
    <t>ANA AMELIA DE MENEZES BARBOSA</t>
  </si>
  <si>
    <t>ANA CECILIA DE SOUZA GAZEL</t>
  </si>
  <si>
    <t>SUB-GER.I DE MAT.E PATRIMONIO</t>
  </si>
  <si>
    <t>ANA CELIA DOS SANTOS RAMOS</t>
  </si>
  <si>
    <t>ANA MARCELA DA SILVA RODRIGUES</t>
  </si>
  <si>
    <t>ANA MARIA COSTA DA SILVA</t>
  </si>
  <si>
    <t>JARI-JUNTA ADM.DE REC.DE INFR.</t>
  </si>
  <si>
    <t>ANA MARIA DA SILVA FERNANDES</t>
  </si>
  <si>
    <t>ANA PAULA BRASIL DE HOLANDA</t>
  </si>
  <si>
    <t>ANA PAULA COSTA DE SOUSA</t>
  </si>
  <si>
    <t>ASSESSORIA JURIDICA</t>
  </si>
  <si>
    <t>ANA PAULA MAGALHAES DE MELLO SILVA</t>
  </si>
  <si>
    <t>ANA SOCORRO MATOS FEITOZA</t>
  </si>
  <si>
    <t>ANDERSON DA SILVA LABORDA</t>
  </si>
  <si>
    <t>ANDERSON LUIS DE AVILA</t>
  </si>
  <si>
    <t>REPRESENTANTE DETRAN/AM MUN.</t>
  </si>
  <si>
    <t>ANDRE CAMARGO COSTA</t>
  </si>
  <si>
    <t>PERITO DE ACIDENTE DE TRANSITO</t>
  </si>
  <si>
    <t>ANDRE LUIS MIRANDA PINTO</t>
  </si>
  <si>
    <t>GERENCIA DE INTERIOR</t>
  </si>
  <si>
    <t>INVEST.DE POLICIA.1A.CL. PC-INV-I</t>
  </si>
  <si>
    <t>ANDRE LUIZ AYDEN FERREIRA</t>
  </si>
  <si>
    <t>AGENTE DE TRANSITO</t>
  </si>
  <si>
    <t>ANDRE LUIZ MEIRELES PATRICIO FILHO</t>
  </si>
  <si>
    <t>ANDRE SAKER MORAIS</t>
  </si>
  <si>
    <t>ENGENHEIRO COM ESP.EM TRANSITO</t>
  </si>
  <si>
    <t>ANDREA GOMES DE SALES BRAGA</t>
  </si>
  <si>
    <t>ANDREIA DIVINA SA DE OLIVEIRA</t>
  </si>
  <si>
    <t>ANDREWS BARBOSA VALENTE</t>
  </si>
  <si>
    <t>ANDREY BARROSO DE SOUZA</t>
  </si>
  <si>
    <t>ANDREZA VIEIRA FERREIRA</t>
  </si>
  <si>
    <t>ASSESSOR IV</t>
  </si>
  <si>
    <t>ANGELA ROSA SILVA DO NASCIMENTO</t>
  </si>
  <si>
    <t>GERENCIA DE HABILITACAO</t>
  </si>
  <si>
    <t>ANNATERRA RIBEIRO DOS SANTOS</t>
  </si>
  <si>
    <t>COMUNICACAO SOCIAL</t>
  </si>
  <si>
    <t>ANTONIA MARIA LIMA MOREIRA BARBOSA</t>
  </si>
  <si>
    <t>ANTONIO ALFREDO REGO DA MATTA FILHO</t>
  </si>
  <si>
    <t>ANTONIO MARCOS ASSEM SALAZAR</t>
  </si>
  <si>
    <t>SUBGERENTE</t>
  </si>
  <si>
    <t>ANTONIO WILCIONE ALVES DA SILVA</t>
  </si>
  <si>
    <t>ARILSON DE ALMEIDA LIMA</t>
  </si>
  <si>
    <t>ARLETE DANTAS PINTO</t>
  </si>
  <si>
    <t>ARMANDO LIMA DO CANTO</t>
  </si>
  <si>
    <t>ARODILSON FERREIRA DA SILVA</t>
  </si>
  <si>
    <t>ARTHUR FRANCISCO DOS SANTOS V CRUZ</t>
  </si>
  <si>
    <t>ASSESSOR II</t>
  </si>
  <si>
    <t>AUGUSTO CEZAR NUNES BASTOS</t>
  </si>
  <si>
    <t>AUREO SERGIO CORREA PINHEIRO</t>
  </si>
  <si>
    <t>BEATRIZ CARITAS DA SILVA MOREIRA</t>
  </si>
  <si>
    <t>BRUNA BATISTA RIBEIRO</t>
  </si>
  <si>
    <t>BRUNA COSTA DE ARAUJO</t>
  </si>
  <si>
    <t>BRUNO CORREA MAZIERI</t>
  </si>
  <si>
    <t>ASSESSORIA DE IMPRENSA</t>
  </si>
  <si>
    <t>BRUNO KEN PORTO WATANABE</t>
  </si>
  <si>
    <t>DEPARTAMENTO OPERACIONAL</t>
  </si>
  <si>
    <t>CAMILA DA CUNHA AMORIM TEIXEIRA</t>
  </si>
  <si>
    <t>CAMYLLA ARIADNNY SILVA DOS SANTOS</t>
  </si>
  <si>
    <t>CARLOS ARLON MOURA NUNES</t>
  </si>
  <si>
    <t>CARLOS ETELVINO PEREIRA DA S NETTO</t>
  </si>
  <si>
    <t>CARLOS RODRIGUES DE ANDRADE</t>
  </si>
  <si>
    <t>SUBGERENCIA DE APOIO LOGISTICO</t>
  </si>
  <si>
    <t>CARLOS ROUCELLI ALVES SIQUEIRA</t>
  </si>
  <si>
    <t>CATIA FRANCISCA GUEDES SARAIVA</t>
  </si>
  <si>
    <t>CECELIENE RAIMUNDA PEDROSA</t>
  </si>
  <si>
    <t>CONSULTOR TECNICO II</t>
  </si>
  <si>
    <t>CELSO DANIEL ALBUQUERQUE DA SILVA</t>
  </si>
  <si>
    <t>CHARLES GABRIEL PINHEIRO PINTO</t>
  </si>
  <si>
    <t>CHRISTIAN CASTRO DOS SANTOS</t>
  </si>
  <si>
    <t>SECAO DE EXP.DOC.DE HABILIT.</t>
  </si>
  <si>
    <t>CHEFE DE DEPARTAMENTO</t>
  </si>
  <si>
    <t>CIBELE VARGAS FERNANDES</t>
  </si>
  <si>
    <t>CINTIA OLIVEIRA REIS</t>
  </si>
  <si>
    <t>CINTIA PINHEIRO DOS SANTOS</t>
  </si>
  <si>
    <t>CLARICE LEMOS MARTINS</t>
  </si>
  <si>
    <t>CLAUDIA DE OLIVEIRA TELES</t>
  </si>
  <si>
    <t>CLAUDINETTE LINS REBOUCAS</t>
  </si>
  <si>
    <t>CLAUDIO JOSE PEREIRA MACHADO</t>
  </si>
  <si>
    <t>CLEBER RODRIGUES FERNANDES</t>
  </si>
  <si>
    <t>CLEIDEMAR COSTA</t>
  </si>
  <si>
    <t>CLEUCIMAR DA COSTA MONTANHA</t>
  </si>
  <si>
    <t>SUBGERENCIA DE DOCUMENTACAO</t>
  </si>
  <si>
    <t>CLOVIS DOS SANTOS BRAGA</t>
  </si>
  <si>
    <t>COSMA DA SILVA GAMA</t>
  </si>
  <si>
    <t>CRISTINA FERREIRA LIMA</t>
  </si>
  <si>
    <t>CRISTOVAO MARQUES GARCIA</t>
  </si>
  <si>
    <t>DAIANE VIEIRA DOS SANTOS</t>
  </si>
  <si>
    <t>ASSESSOR TECNICO</t>
  </si>
  <si>
    <t>DAIANNA PRISCILA SANTOS M MENDES</t>
  </si>
  <si>
    <t>GERENCIA DE AVAL.MED.PSICOLOG.</t>
  </si>
  <si>
    <t>PSICOLOGO COM ESP.EM TRANSITO</t>
  </si>
  <si>
    <t>DALVA FERREIRA MOTA</t>
  </si>
  <si>
    <t>DALVA INEZ DE OLIVEIRA LOPES</t>
  </si>
  <si>
    <t>DANIEL COSTA DE OLIVEIRA</t>
  </si>
  <si>
    <t>DANIELE GOMES DA CUNHA</t>
  </si>
  <si>
    <t>DARLEN CLEBER DOS PASSOS DIAS</t>
  </si>
  <si>
    <t>EXAMINADOR DE TRANSITO CATEGORIA AE</t>
  </si>
  <si>
    <t>DAVID FERNANDES DOS SANTOS</t>
  </si>
  <si>
    <t>DIRETOR TECNICO</t>
  </si>
  <si>
    <t>DEBORA NADINE DOS SANTOS VITORINO</t>
  </si>
  <si>
    <t>ARQUITETO</t>
  </si>
  <si>
    <t>DELNANDINA MARIA MACEDO MONTEIRO</t>
  </si>
  <si>
    <t>GER.EDUCACAO PARA O TRANSITO</t>
  </si>
  <si>
    <t>DENILSON CRAVO CARDOSO</t>
  </si>
  <si>
    <t>DEUSA CIRRAME LIMA SAMPAIO</t>
  </si>
  <si>
    <t>DIEGO NUNES DA SILVA</t>
  </si>
  <si>
    <t>DIOGO SOUZA SANTOS</t>
  </si>
  <si>
    <t>DORALICE NERIS DE SOUZA</t>
  </si>
  <si>
    <t>EDELVAN ROCHA LIMA SA</t>
  </si>
  <si>
    <t>EDILSON DE SOUZA LEITE</t>
  </si>
  <si>
    <t>EXAMINADOR DE TRANSITO CATEGORIA AB</t>
  </si>
  <si>
    <t>EDMO NEVES DE LIMA</t>
  </si>
  <si>
    <t>EDNILSON JUNIOR CESAR</t>
  </si>
  <si>
    <t>EDUARDO MACIEL DE SOUZA</t>
  </si>
  <si>
    <t>ELANE CRISTINA DE OLIVEIRA KARAM</t>
  </si>
  <si>
    <t>ELEN APARECIDA DA COSTA S RODRIGUES</t>
  </si>
  <si>
    <t>ELEONORA SILVA MARIANO</t>
  </si>
  <si>
    <t>ELIZANGELA DA COSTA LIMA</t>
  </si>
  <si>
    <t>ELLEN CRISTINA DE OLIVEIRA XAVIER</t>
  </si>
  <si>
    <t>ERIVAN CORREA DA SILVA</t>
  </si>
  <si>
    <t>EUDES MENEZES ALBUQUERQUE</t>
  </si>
  <si>
    <t>EVERLIN PEREIRA FERNANDES</t>
  </si>
  <si>
    <t>EWERTON THERSON LIMA DO NASCIMENTO</t>
  </si>
  <si>
    <t>CAPITAO</t>
  </si>
  <si>
    <t>FABIO DEIVIDES DE OLIVEIRA</t>
  </si>
  <si>
    <t>SARGENTO 3</t>
  </si>
  <si>
    <t>ASSESSOR III</t>
  </si>
  <si>
    <t>FABIO LIMA CABRAL</t>
  </si>
  <si>
    <t>FABIO PEREIRA DA SILVA</t>
  </si>
  <si>
    <t>FARIDES MOTA DIAS</t>
  </si>
  <si>
    <t>FATIMA ALMERINDA RODRIGUES LOPRESTI</t>
  </si>
  <si>
    <t>ASSISTENTE TECNICO 3A CLASSE</t>
  </si>
  <si>
    <t>FATIMA DAMIANA DOS SANTOS</t>
  </si>
  <si>
    <t>GERENCIA DE ORC.E PLANEJAMENTO</t>
  </si>
  <si>
    <t>FAUSTO ISAAC SAHDO</t>
  </si>
  <si>
    <t>FERNANDA CARVALHO DE SOUSA</t>
  </si>
  <si>
    <t>ESTATISTICO</t>
  </si>
  <si>
    <t>FERNANDO DE LIMA SANTANA</t>
  </si>
  <si>
    <t>FLAVIO ROSAS BARBOSA</t>
  </si>
  <si>
    <t>DESIGNER</t>
  </si>
  <si>
    <t>FRANCINETE PINHEIRO PEDROSA</t>
  </si>
  <si>
    <t>FRANCISCA DIVA FELICIO DE CASTRO</t>
  </si>
  <si>
    <t>FRANCISCA PINHEIRO VIEIRA</t>
  </si>
  <si>
    <t>FRANCISCO CARLOS SOARES RODRIGUES</t>
  </si>
  <si>
    <t>FRANCISCO DAS CHAGAS DA SILVA</t>
  </si>
  <si>
    <t>FRANCISCO DE ARAUJO SILVA</t>
  </si>
  <si>
    <t>MOTORISTA 2A.CL. MOT-II</t>
  </si>
  <si>
    <t>FRANCISCO DE ASSIS MESQUITA SIMAS</t>
  </si>
  <si>
    <t>FRANCISCO FERREIRA DA GLORIA</t>
  </si>
  <si>
    <t>FRANCISCO JAIRO DA COSTA BERNARDINO</t>
  </si>
  <si>
    <t>FRANCISCO PENHA DAS CHAGAS</t>
  </si>
  <si>
    <t>FRANCISLEI FREITAS DA COSTA</t>
  </si>
  <si>
    <t>FRANK CABRAL DE SOUZA</t>
  </si>
  <si>
    <t>GABRIEL PACHECO DA SILVA</t>
  </si>
  <si>
    <t>GABRIELLE SILVA XAVIER</t>
  </si>
  <si>
    <t>GELSON ARAUJO DA SILVA</t>
  </si>
  <si>
    <t>GEORGINA DA SILVA ARCOS</t>
  </si>
  <si>
    <t>GERSON OLIVEIRA GARCIA</t>
  </si>
  <si>
    <t>GILBERTO LIRA DA SILVA</t>
  </si>
  <si>
    <t>GILMAR DOS SANTOS DE OLIVEIRA</t>
  </si>
  <si>
    <t>GILRIMAR GLORIA MARTINS</t>
  </si>
  <si>
    <t>GIRLEI RODRIGUES DO NASCIMENTO</t>
  </si>
  <si>
    <t>GLAUCY ALENCAR DE SOUZA</t>
  </si>
  <si>
    <t>GLEICE DOS SANTOS BARROS</t>
  </si>
  <si>
    <t>GLEYSE COSTA LIMA</t>
  </si>
  <si>
    <t>GRACILDA SAMPAIO DE ARAUJO</t>
  </si>
  <si>
    <t>GRACINETE LOIOLA LIMA</t>
  </si>
  <si>
    <t>GRAZIELA DA SILVA BATISTA</t>
  </si>
  <si>
    <t>GUILHERME UGO CALIRI NETO</t>
  </si>
  <si>
    <t>FISCAL RODOVIARIO</t>
  </si>
  <si>
    <t>GUSTAVO MIGUEL DE SOUZA LOPES</t>
  </si>
  <si>
    <t>HEBER MANUEL SANTOS GONCALVES</t>
  </si>
  <si>
    <t>HEBERT DE ANDRADE FERREIRA</t>
  </si>
  <si>
    <t>HELAINE CRISTINA LABORDA DE CASTRO</t>
  </si>
  <si>
    <t>HELENA CASSIA DA SILVA</t>
  </si>
  <si>
    <t>HERBISON DA SILVA DAMASCENO</t>
  </si>
  <si>
    <t>HODRIGO MONTENEGRO E SILVA</t>
  </si>
  <si>
    <t>DIRETORIA ADMINIST.FINANCEIRA</t>
  </si>
  <si>
    <t>IGOR BRANCHES BARBOSA</t>
  </si>
  <si>
    <t>IGOR SANTIAGO</t>
  </si>
  <si>
    <t>IKE KENNEDY VEIGA DA SILVA</t>
  </si>
  <si>
    <t>IRANETE REIS DE ALMEIDA</t>
  </si>
  <si>
    <t>ISAIAS DE PAIVA VIEIRA</t>
  </si>
  <si>
    <t>ISRAEL DA SILVA MARTINS</t>
  </si>
  <si>
    <t>ITELVO BARBOSA DE PAULA</t>
  </si>
  <si>
    <t>IVETH SOUZA DE MELO</t>
  </si>
  <si>
    <t>JACILEIA ALFAIA DA CRUZ</t>
  </si>
  <si>
    <t>JAIME RODRIGUES DUARTE</t>
  </si>
  <si>
    <t>JAIR DE MATOS SAMPAIO</t>
  </si>
  <si>
    <t>JAIRO RODRIGUES DOS SANTOS</t>
  </si>
  <si>
    <t>JAMMERSON BENACON ALVES</t>
  </si>
  <si>
    <t>JANAINA MANUELLA BARROS XAVIER</t>
  </si>
  <si>
    <t>JANDER FERNANDES MENDES</t>
  </si>
  <si>
    <t>AGENTE ADM.-AGA-T.S.N.A.-E</t>
  </si>
  <si>
    <t>JANE DE OLIVEIRA PEREIRA</t>
  </si>
  <si>
    <t>JANIE GOMES DOMINGUES</t>
  </si>
  <si>
    <t>JANIO NERY DE SOUZA</t>
  </si>
  <si>
    <t>JARDSON DE MOURA LOPES</t>
  </si>
  <si>
    <t>JAVA VITORIA MACHADO DO REGO</t>
  </si>
  <si>
    <t>JEANGELO BARBOSA DA SILVA</t>
  </si>
  <si>
    <t>ARQUIVISTA</t>
  </si>
  <si>
    <t>JEFERSON TOMAZ RAMIRES</t>
  </si>
  <si>
    <t>JEFFERSON MEDEIROS DA SILVA</t>
  </si>
  <si>
    <t>JEFFERSON ORUE XAVIER DOS SANTOS</t>
  </si>
  <si>
    <t>JESSICA NAIANY TAVARES BARROS</t>
  </si>
  <si>
    <t>JOAO BOSCO BEZERRA DE ARAUJO</t>
  </si>
  <si>
    <t>JOAO CARDOSO PEREIRA</t>
  </si>
  <si>
    <t>JOAO CORDEIRO DE NAZARE</t>
  </si>
  <si>
    <t>JOAO ROBERTO CAVALCANTE</t>
  </si>
  <si>
    <t>JOAO VICTOR NASCIMENTO RODRIGUES</t>
  </si>
  <si>
    <t>JOAS SAMPAIO DE SOUZA</t>
  </si>
  <si>
    <t>JONATHAS GERALDO DE SOUSA</t>
  </si>
  <si>
    <t>JONATHAS TAVARES NEVES</t>
  </si>
  <si>
    <t>JOSE AMURINE FEITOSA TOMAZ FILHO</t>
  </si>
  <si>
    <t>JOSE ARIMATEIA PAIVA DE GOES</t>
  </si>
  <si>
    <t>JOSE DA CONCEICAO MOREIRA</t>
  </si>
  <si>
    <t>JOSE DEOCLECIO VIANA DE CASTRO</t>
  </si>
  <si>
    <t>JOSE IRINEU LABORDA DE VASCONCELOS</t>
  </si>
  <si>
    <t>JOSE JANEY PEREIRA DA SILVA</t>
  </si>
  <si>
    <t>JOSE JOAQUIM FREIRE</t>
  </si>
  <si>
    <t>JOSE JORGE SIMOES BARBOSA FILHO</t>
  </si>
  <si>
    <t>JOSE JOZIMAR DIAS PEREIRA</t>
  </si>
  <si>
    <t>JOSE LEITE PEREIRA FILHO</t>
  </si>
  <si>
    <t>GERENCIA ENG. E ESTATISTICA</t>
  </si>
  <si>
    <t>JOSE MAURICIO DOS SANTOS TOMAZ</t>
  </si>
  <si>
    <t>JOSE PERCEU VALENTE DE FREITAS</t>
  </si>
  <si>
    <t>JOSE ROBERTO GIOIA ALFAIA</t>
  </si>
  <si>
    <t>JOSE VALTEBERG LINHARES RIBEIRO</t>
  </si>
  <si>
    <t>JOSE WELLEY CALDEIRA ALVES</t>
  </si>
  <si>
    <t>JULIA DA SILVA FEITOSA</t>
  </si>
  <si>
    <t>JULIANA GEOVANA LASMAR DE OLIVEIRA</t>
  </si>
  <si>
    <t>JULIANA VALOIS MOTA BEZERRA</t>
  </si>
  <si>
    <t>CONTADOR</t>
  </si>
  <si>
    <t>JULIO CESAR VICENTE</t>
  </si>
  <si>
    <t>JUSSUELI DA SILVA</t>
  </si>
  <si>
    <t>KAMILLA JESUS DOS SANTOS</t>
  </si>
  <si>
    <t>KAREN KAROLINE HITOTUZI NUNES SILVA</t>
  </si>
  <si>
    <t>KELSO WESLEY SOUZA DA SILVA</t>
  </si>
  <si>
    <t>ANALISTA JURIDICO</t>
  </si>
  <si>
    <t>KLEBER MOTA DE ALMEIDA</t>
  </si>
  <si>
    <t>LEILA MARIA CAVALCANTE NOGUEIRA</t>
  </si>
  <si>
    <t>LEONARDO DOS SANTOS ZONTA</t>
  </si>
  <si>
    <t>LEONARDO FRANCISCO DE ASSIS</t>
  </si>
  <si>
    <t>LICINHO PEREIRA DA SILVA</t>
  </si>
  <si>
    <t>LIGIA MARIA DUQUE JOHNSON DE ASSIS</t>
  </si>
  <si>
    <t>LIGIA PEREIRA DA SILVA</t>
  </si>
  <si>
    <t>LILIANE DANTAS DE OLIVEIRA LIMA</t>
  </si>
  <si>
    <t>LINDOMAR DUARTE DOS SANTOS</t>
  </si>
  <si>
    <t>LUCAS PRAZERES DE MELO</t>
  </si>
  <si>
    <t>LUCIANE D ORAN MELLO</t>
  </si>
  <si>
    <t>LUCIMAYRE ALVES CARVALHO</t>
  </si>
  <si>
    <t>LUIZ AUGUSTO LINS AGUIAR</t>
  </si>
  <si>
    <t>MEMBRO DA JARI</t>
  </si>
  <si>
    <t>LUIZ CARLOS SILVA LIMA</t>
  </si>
  <si>
    <t>LUIZ DANIEL RAPOSO NUNES DE MELLO</t>
  </si>
  <si>
    <t>LUIZ FIRMINO DOS SANTOS XAVIER</t>
  </si>
  <si>
    <t>MAICON ALVES DA SILVA</t>
  </si>
  <si>
    <t>MANOEL DE JESUS MARINHO DE SOUZA</t>
  </si>
  <si>
    <t>MARCELO DA SILVA SOUSA TEIXEIRA</t>
  </si>
  <si>
    <t>MARCELO FREITAS FERREIRA DA SILVA</t>
  </si>
  <si>
    <t>MARCIO CARVALHO DE BARROS NETO</t>
  </si>
  <si>
    <t>MARCO ANTONIO CORREA NAZARETH</t>
  </si>
  <si>
    <t>MARCO ANTONIO FIRMINO DE ARAUJO</t>
  </si>
  <si>
    <t>MARCOS ANTONIO GOMES</t>
  </si>
  <si>
    <t>MARCOS ORELIO FROTA NOGUEIRA</t>
  </si>
  <si>
    <t>MARCOS ROGERIO FERREIRA MORENO</t>
  </si>
  <si>
    <t>MARCUS ABRANCHES BRAULE PINTO</t>
  </si>
  <si>
    <t>MARGARETE BRITO DE SOUZA</t>
  </si>
  <si>
    <t>MARGARETH DE SOUSA COZENDEY</t>
  </si>
  <si>
    <t>MARIA CONSOLATA BARRETO QUEIROZ</t>
  </si>
  <si>
    <t>MARIA DAS GRACAS ARRUDA LARANJEIRA</t>
  </si>
  <si>
    <t>MARIA DAS GRACAS FREIRE DE CARVALHO</t>
  </si>
  <si>
    <t>MARIA DAS GRACAS LIRA PONTES</t>
  </si>
  <si>
    <t>MARIA DAS GRACAS VEIGA DA MOTA</t>
  </si>
  <si>
    <t>MARIA DE FATIMA FIRMINO DE ARAUJO</t>
  </si>
  <si>
    <t>MARIA DE FATIMA FREITAS DO M REIS</t>
  </si>
  <si>
    <t>MARIA DE LOURDES FREIRE TOGA</t>
  </si>
  <si>
    <t>MARIA DE NAZARE FREIRE TOGA</t>
  </si>
  <si>
    <t>MARIA DO PERPETUO SOCORRO S SANTOS</t>
  </si>
  <si>
    <t>MARIA DO ROSARIO COSTA DOS SANTOS</t>
  </si>
  <si>
    <t>MARIA DO ROSARIO MANHUARI</t>
  </si>
  <si>
    <t>MARIA GOMES MOURA</t>
  </si>
  <si>
    <t>MARIA GORETTE DANTAS PINTO</t>
  </si>
  <si>
    <t>MARIA HELENA LEITE DE MENEZES</t>
  </si>
  <si>
    <t>MARIA IVANEIDE MARQUES VITA</t>
  </si>
  <si>
    <t>MARIA IZABEL FERNANDES DE SOUZA</t>
  </si>
  <si>
    <t>MARIA JOANA DO ROSARIO</t>
  </si>
  <si>
    <t>MARIA JOSE MENDES DE LIMA</t>
  </si>
  <si>
    <t>MARIA LEONICE REIS BATISTA</t>
  </si>
  <si>
    <t>MARIA LUCIA PEREIRA GARCIA</t>
  </si>
  <si>
    <t>MARIA OLINDA NOGUEIRA DE QUEIROZ</t>
  </si>
  <si>
    <t>MARIA ROZALINA DE SOUZA</t>
  </si>
  <si>
    <t>MARIA SENA DE GOES</t>
  </si>
  <si>
    <t>MARIA SOCORRO PINHEIRO TEIXEIRA</t>
  </si>
  <si>
    <t>MARIA SOCORRO VIANA DE SOUZA</t>
  </si>
  <si>
    <t>MARIA TELMA DE LEMOS SOARES</t>
  </si>
  <si>
    <t>MARILANE MOREIRA DE SOUZA</t>
  </si>
  <si>
    <t>MARINALVA OLIVEIRA MARINHO</t>
  </si>
  <si>
    <t>DIR.GER/ASSESSORIA DE IMPRENSA</t>
  </si>
  <si>
    <t>MARIO COELHO AMORIM FILHO</t>
  </si>
  <si>
    <t>MARIO JORGE CAVALCANTE</t>
  </si>
  <si>
    <t>MARIO LIMA GRIJO</t>
  </si>
  <si>
    <t>MARITA SANTOS DE OLIVEIRA CORREA</t>
  </si>
  <si>
    <t>MARLENE LEAO</t>
  </si>
  <si>
    <t>TECNICO AUXILIAR</t>
  </si>
  <si>
    <t>MARLY CORREA AMAZONAS</t>
  </si>
  <si>
    <t>MARTA REGINA DOS SANTOS MARQUES</t>
  </si>
  <si>
    <t>MARY LEAO DE OLIVEIRA</t>
  </si>
  <si>
    <t>MATEUS ALENCAR E SOUZA</t>
  </si>
  <si>
    <t>MATHEUS RODRIGO TERCO VALCACER</t>
  </si>
  <si>
    <t>MAUREEN LIMA BRASIL CARNEIRO</t>
  </si>
  <si>
    <t>MAYARA KIMURA TAKETOMI OLIMPIO</t>
  </si>
  <si>
    <t>MAYZA MORAES ANTONY</t>
  </si>
  <si>
    <t>MIRLAN FREITAS DA SILVA</t>
  </si>
  <si>
    <t>MITZA BRASIL ROBERTO</t>
  </si>
  <si>
    <t>MOISES GONCALVES RODRIGUES</t>
  </si>
  <si>
    <t>MOIZES BRASIL DE SOUZA</t>
  </si>
  <si>
    <t>MANAQUIRI</t>
  </si>
  <si>
    <t>MONICA CRISTINA COSTA BARROS</t>
  </si>
  <si>
    <t>MONICA DA COSTA GONDIM</t>
  </si>
  <si>
    <t>NATHALIE SANTANA DE MELO</t>
  </si>
  <si>
    <t>OUVIDORIA</t>
  </si>
  <si>
    <t>ASSISTENTE SOCIAL</t>
  </si>
  <si>
    <t>NEDEM PEREIRA DA SILVA</t>
  </si>
  <si>
    <t>NILDES DUTRA NOGUEIRA</t>
  </si>
  <si>
    <t>ODETE DE OLIVEIRA NASCIMENTO</t>
  </si>
  <si>
    <t>ODINILCE FELICIO DE ARAUJO</t>
  </si>
  <si>
    <t>OSVALDO ALLAN MEDEIROS CHAVES</t>
  </si>
  <si>
    <t>OTAVIO RABONI JUNIOR</t>
  </si>
  <si>
    <t>PATRICIA OLIVEIRA DE SOUZA ALMEIDA</t>
  </si>
  <si>
    <t>PAULO DAVID TRIBUZZI DE OLIVEIRA</t>
  </si>
  <si>
    <t>PAULO LEVY DE OLIVEIRA</t>
  </si>
  <si>
    <t>PAULO REBELO VIEIRA</t>
  </si>
  <si>
    <t>ADMINISTRADOR</t>
  </si>
  <si>
    <t>PAULO RICARDO CASTRO DA SILVA</t>
  </si>
  <si>
    <t>PAULO SERGIO MARTINS</t>
  </si>
  <si>
    <t>PEDRO CLAUDIO RAMOS DA SILVA</t>
  </si>
  <si>
    <t>PEDRO PRESTES E SILVA</t>
  </si>
  <si>
    <t>PIETRO DE MELLO ANTONACCIO SANTOS</t>
  </si>
  <si>
    <t>PRISCILA ARAUJO DA SILVA</t>
  </si>
  <si>
    <t>RAFAEL HENRIQUE DA SILVA</t>
  </si>
  <si>
    <t>RAIMUNDA NONATA DA SILVA OLIVEIRA</t>
  </si>
  <si>
    <t>RAIMUNDO JOSE AIRES DE ALMEIDA</t>
  </si>
  <si>
    <t>RAVEL CARDOSO VASCONCELOS</t>
  </si>
  <si>
    <t>RAYANE NASCIMENTO DE OLIVEIRA</t>
  </si>
  <si>
    <t>RAYSON RAWKEM DA SILVA SANTOS</t>
  </si>
  <si>
    <t>REGINA CELIA MATOS NOGUEIRA</t>
  </si>
  <si>
    <t>REGINALDO DANTAS DE SOUZA</t>
  </si>
  <si>
    <t>RENATO ALVES DOURADO</t>
  </si>
  <si>
    <t>RENATO SERGIO MAIA JATI</t>
  </si>
  <si>
    <t>RENILTON BARROSO CORREIA LIMA</t>
  </si>
  <si>
    <t>REZENDE COELHO CACAU</t>
  </si>
  <si>
    <t>TEFE</t>
  </si>
  <si>
    <t>RICARDO BIANCHI RAMALHO DE CASTRO</t>
  </si>
  <si>
    <t>RICARDO GONCALVES BATISTA</t>
  </si>
  <si>
    <t>RICHARDE MATERSON ANDRADE SOUZA</t>
  </si>
  <si>
    <t>RISOMAR TRINDADE DA SILVA</t>
  </si>
  <si>
    <t>RITA AMELIA VASCO FURTADO</t>
  </si>
  <si>
    <t>RITA BENTO DE CARVALHO</t>
  </si>
  <si>
    <t>RITA DE CASSIA TRINDADE REBELO</t>
  </si>
  <si>
    <t>RITA MARIA DE ALMEIDA FERREIRA</t>
  </si>
  <si>
    <t>ROBERTO DOS SANTOS SILVA</t>
  </si>
  <si>
    <t>RODRIGO DE SA BARBOSA</t>
  </si>
  <si>
    <t>DELEGADO DE POLICIA 1A.CL. PC-DEL-I</t>
  </si>
  <si>
    <t>RODRIGO FERNANDES BERTELLE OLIVEIRA</t>
  </si>
  <si>
    <t>RODRIGO SALOMAO LEITAO DE SOUZA</t>
  </si>
  <si>
    <t>RODRIGO SILVA DE LACERDA</t>
  </si>
  <si>
    <t>ROGERIO MARIANO DA SILVA</t>
  </si>
  <si>
    <t>ROMILDO DE SOUZA DE AZEVEDO</t>
  </si>
  <si>
    <t>ROMULO DA SILVA FABRIS</t>
  </si>
  <si>
    <t>ROSA RODRIGUES PIRES</t>
  </si>
  <si>
    <t>ROSANA SIQUEIRA BASTOS COSTA</t>
  </si>
  <si>
    <t>ROSANE APARECIDA CORREA LUSTOSA</t>
  </si>
  <si>
    <t>ROSANGELA VIEIRA HITOTUZI</t>
  </si>
  <si>
    <t>ROSEMBERG DA SILVA HAYDEN</t>
  </si>
  <si>
    <t>ROSENEY KIMURA TAKETOMI OLIMPIO</t>
  </si>
  <si>
    <t>ROSIVALDO CESAR CUNHA MOTA</t>
  </si>
  <si>
    <t>RUBENIL ROSA DE ALMEIDA</t>
  </si>
  <si>
    <t>SAMUEL MAURICIO SALES</t>
  </si>
  <si>
    <t>SANAE ALVES SATO</t>
  </si>
  <si>
    <t>SANCLE DO CARMO ABREU</t>
  </si>
  <si>
    <t>SANDRA TEREZA PINHEIRO FERREIRA</t>
  </si>
  <si>
    <t>SANDRYVALDO SANTOS DO NASCIMENTO</t>
  </si>
  <si>
    <t>SANJAY DE ABREU</t>
  </si>
  <si>
    <t>SAYMON CASTRO SOMBRA DA SILVA</t>
  </si>
  <si>
    <t>SELMA DE OLIVEIRA PINHEIRO</t>
  </si>
  <si>
    <t>SELMA FERNANDA DE OLIVEIRA VALLE</t>
  </si>
  <si>
    <t>SELMA MACEDO LOPES</t>
  </si>
  <si>
    <t>SERGIO AUGUSTO GRACA CAVALCANTE</t>
  </si>
  <si>
    <t>SEVERINO DA SILVA SANTOS</t>
  </si>
  <si>
    <t>SHIRLENE MAIA FARIAS</t>
  </si>
  <si>
    <t>SIDNEY RAIMUNDO SILVA CHALUB</t>
  </si>
  <si>
    <t>SILIS CALAZANS GOMES</t>
  </si>
  <si>
    <t>MOTORISTA 1A CLASSE</t>
  </si>
  <si>
    <t>SILVIA JANE DA SILVA</t>
  </si>
  <si>
    <t>SILVIA MARGARETE VALERIO DE OLIVEIR</t>
  </si>
  <si>
    <t>SIMONE SANTOS DA COSTA</t>
  </si>
  <si>
    <t>SIRLEIDE DOS SANTOS CASANOVA COELHO</t>
  </si>
  <si>
    <t>SOLIANE CARDOSO DE CARVALHO</t>
  </si>
  <si>
    <t>SONIA MARIA SILVA PEREIRA</t>
  </si>
  <si>
    <t>SONIA OLIMPIO DA CUNHA</t>
  </si>
  <si>
    <t>STEFFANE RAMONA SIMOES NOGUEIRA</t>
  </si>
  <si>
    <t>SUELI DE CASTRO JOHNSON</t>
  </si>
  <si>
    <t>TANIA MARIA GUIMARAES DE LIMA</t>
  </si>
  <si>
    <t>THAIS BENTES JUCA</t>
  </si>
  <si>
    <t>THALES RAMOS BONFIM</t>
  </si>
  <si>
    <t>THALITA VITORIA TORRES DA SILVA</t>
  </si>
  <si>
    <t>THANNY MONIK DE GUSMAO SILVA</t>
  </si>
  <si>
    <t>THEREZINHA SOARES DE VASCONCELLOS</t>
  </si>
  <si>
    <t>THIAGO CORDEIRO DE CASTRO</t>
  </si>
  <si>
    <t>TULIMAR MORAES DE LIMA</t>
  </si>
  <si>
    <t>VALERIANA DO ROSARIO DA SILVA</t>
  </si>
  <si>
    <t>VERA DE SOUZA QUEIROZ MARQUES</t>
  </si>
  <si>
    <t>VILSON EVANGELISTA DE ARAUJO</t>
  </si>
  <si>
    <t>VITOR ESTEFANY COSTA CARVALHO</t>
  </si>
  <si>
    <t>WALLACE MENEZES DE SOUZA</t>
  </si>
  <si>
    <t>WANDA DOS SANTOS FREIRE</t>
  </si>
  <si>
    <t>WENDELL DANTAS MENEZES</t>
  </si>
  <si>
    <t>WENDELL ROCHA VIANA</t>
  </si>
  <si>
    <t>WENDELL WAUGHAN MONTEIRO</t>
  </si>
  <si>
    <t>WICTOR MICHAEL SALDANHA AZEVEDO</t>
  </si>
  <si>
    <t>WILLIAM DA SILVA SIMONETTI</t>
  </si>
  <si>
    <t>YANNE DAS NEVES FALCAO LIMA</t>
  </si>
  <si>
    <t>YURI MATHEUS MELO DE SOUZA</t>
  </si>
  <si>
    <t>ZI CUNHA MOREIRA</t>
  </si>
  <si>
    <t>ZULEIDE CARVALHO FEITOSA</t>
  </si>
  <si>
    <t>ORD.</t>
  </si>
  <si>
    <t>QUADRO SUPLEMENTAR</t>
  </si>
  <si>
    <t>CARGO COMISSION.C/VINCULO</t>
  </si>
  <si>
    <t>Vínculo</t>
  </si>
  <si>
    <t>Quantidade de Servidores</t>
  </si>
  <si>
    <t>SERVIDORES Início do Mês</t>
  </si>
  <si>
    <t>1. CLT</t>
  </si>
  <si>
    <t>1.1 - CLT DEMITIDOS</t>
  </si>
  <si>
    <t>1.2 - CLT ATIVOS</t>
  </si>
  <si>
    <t>2. CARGO COMISSIONADO S/VINCULO</t>
  </si>
  <si>
    <t>3. ESTATUTÁRIOS</t>
  </si>
  <si>
    <t>4. QUADRO SUPLEMENTAR</t>
  </si>
  <si>
    <t>5. MENOR APRENDIZ</t>
  </si>
  <si>
    <t>5.1 -  Admissão Menor Aprendiz</t>
  </si>
  <si>
    <t>5.2 -  Ativos Menor Aprendiz</t>
  </si>
  <si>
    <t>Soma</t>
  </si>
  <si>
    <t>CONSELHOS</t>
  </si>
  <si>
    <t>6. CEETRAN</t>
  </si>
  <si>
    <t>7. JARI</t>
  </si>
  <si>
    <t>QUADRO RESUMO - MARÇO/2024</t>
  </si>
  <si>
    <t>QUADRO DE PESSOAL - DETRAN-AM - MARÇO/2024</t>
  </si>
  <si>
    <t>TOTAL GERAL EM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</si>
</sst>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2" applyNumberFormat="0" applyAlignment="0" applyProtection="0"/>
    <xf numFmtId="0" fontId="5" fillId="22" borderId="3" applyNumberFormat="0" applyAlignment="0" applyProtection="0"/>
    <xf numFmtId="0" fontId="6" fillId="0" borderId="4" applyNumberFormat="0" applyFill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7" fillId="29" borderId="2" applyNumberFormat="0" applyAlignment="0" applyProtection="0"/>
    <xf numFmtId="0" fontId="8" fillId="30" borderId="0" applyNumberFormat="0" applyBorder="0" applyAlignment="0" applyProtection="0"/>
    <xf numFmtId="0" fontId="9" fillId="31" borderId="0" applyNumberFormat="0" applyBorder="0" applyAlignment="0" applyProtection="0"/>
    <xf numFmtId="0" fontId="1" fillId="32" borderId="5" applyNumberFormat="0" applyFont="0" applyAlignment="0" applyProtection="0"/>
    <xf numFmtId="0" fontId="10" fillId="21" borderId="6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</cellStyleXfs>
  <cellXfs count="17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9" fillId="0" borderId="0" xfId="0" applyFont="1"/>
    <xf numFmtId="0" fontId="18" fillId="0" borderId="0" xfId="0" applyFont="1"/>
    <xf numFmtId="0" fontId="20" fillId="0" borderId="0" xfId="0" applyFont="1"/>
    <xf numFmtId="0" fontId="19" fillId="0" borderId="1" xfId="0" applyFont="1" applyBorder="1"/>
    <xf numFmtId="0" fontId="21" fillId="0" borderId="0" xfId="0" applyFont="1" applyAlignment="1">
      <alignment horizontal="left"/>
    </xf>
    <xf numFmtId="0" fontId="22" fillId="0" borderId="0" xfId="0" applyFont="1"/>
    <xf numFmtId="0" fontId="21" fillId="33" borderId="0" xfId="0" applyFont="1" applyFill="1"/>
    <xf numFmtId="0" fontId="18" fillId="0" borderId="1" xfId="0" applyFont="1" applyBorder="1"/>
    <xf numFmtId="0" fontId="24" fillId="33" borderId="0" xfId="0" applyFont="1" applyFill="1" applyAlignment="1">
      <alignment horizontal="left"/>
    </xf>
    <xf numFmtId="0" fontId="20" fillId="33" borderId="0" xfId="0" applyFont="1" applyFill="1" applyAlignment="1">
      <alignment horizontal="right"/>
    </xf>
    <xf numFmtId="0" fontId="23" fillId="0" borderId="1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ta" xfId="32" builtinId="10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2">
    <dxf>
      <numFmt numFmtId="19" formatCode="dd/mm/yyyy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422</xdr:row>
      <xdr:rowOff>0</xdr:rowOff>
    </xdr:from>
    <xdr:to>
      <xdr:col>6</xdr:col>
      <xdr:colOff>152400</xdr:colOff>
      <xdr:row>426</xdr:row>
      <xdr:rowOff>123825</xdr:rowOff>
    </xdr:to>
    <xdr:pic>
      <xdr:nvPicPr>
        <xdr:cNvPr id="1027" name="Imagem 1" descr="DETRAN_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6" b="23404"/>
        <a:stretch>
          <a:fillRect/>
        </a:stretch>
      </xdr:blipFill>
      <xdr:spPr bwMode="auto">
        <a:xfrm>
          <a:off x="8020050" y="80800575"/>
          <a:ext cx="32956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3:F397" totalsRowShown="0">
  <tableColumns count="6">
    <tableColumn id="1" name="ORD." dataDxfId="1">
      <calculatedColumnFormula>A3+1</calculatedColumnFormula>
    </tableColumn>
    <tableColumn id="2" name="NOME"/>
    <tableColumn id="3" name="LOTACAO"/>
    <tableColumn id="4" name="CARGO"/>
    <tableColumn id="5" name="DT DE ADMISSAO" dataDxfId="0"/>
    <tableColumn id="6" name="VINCULO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1"/>
  <sheetViews>
    <sheetView tabSelected="1" topLeftCell="A410" zoomScaleNormal="100" workbookViewId="0">
      <selection activeCell="B421" sqref="B421"/>
    </sheetView>
  </sheetViews>
  <sheetFormatPr defaultRowHeight="15" x14ac:dyDescent="0.25"/>
  <cols>
    <col min="1" max="1" width="9.140625" style="2"/>
    <col min="2" max="2" width="40" bestFit="1" customWidth="1"/>
    <col min="3" max="3" width="33.85546875" bestFit="1" customWidth="1"/>
    <col min="4" max="4" width="37.28515625" customWidth="1"/>
    <col min="5" max="5" width="18.140625" customWidth="1"/>
    <col min="6" max="6" width="29" bestFit="1" customWidth="1"/>
  </cols>
  <sheetData>
    <row r="2" spans="1:6" ht="18" x14ac:dyDescent="0.25">
      <c r="A2" s="16" t="s">
        <v>508</v>
      </c>
      <c r="B2" s="16"/>
      <c r="C2" s="16"/>
      <c r="D2" s="16"/>
      <c r="E2" s="16"/>
      <c r="F2" s="16"/>
    </row>
    <row r="3" spans="1:6" x14ac:dyDescent="0.25">
      <c r="A3" s="2" t="s">
        <v>488</v>
      </c>
      <c r="B3" t="s">
        <v>0</v>
      </c>
      <c r="C3" t="s">
        <v>1</v>
      </c>
      <c r="D3" t="s">
        <v>2</v>
      </c>
      <c r="E3" t="s">
        <v>3</v>
      </c>
      <c r="F3" t="s">
        <v>4</v>
      </c>
    </row>
    <row r="4" spans="1:6" x14ac:dyDescent="0.25">
      <c r="A4" s="2">
        <v>1</v>
      </c>
      <c r="B4" t="s">
        <v>5</v>
      </c>
      <c r="C4" t="s">
        <v>6</v>
      </c>
      <c r="D4" t="s">
        <v>7</v>
      </c>
      <c r="E4" s="1">
        <v>34851</v>
      </c>
      <c r="F4" t="s">
        <v>8</v>
      </c>
    </row>
    <row r="5" spans="1:6" x14ac:dyDescent="0.25">
      <c r="A5" s="2">
        <f>A4+1</f>
        <v>2</v>
      </c>
      <c r="B5" t="s">
        <v>9</v>
      </c>
      <c r="C5" t="s">
        <v>10</v>
      </c>
      <c r="D5" t="s">
        <v>11</v>
      </c>
      <c r="E5" s="1">
        <v>45016</v>
      </c>
      <c r="F5" t="s">
        <v>12</v>
      </c>
    </row>
    <row r="6" spans="1:6" x14ac:dyDescent="0.25">
      <c r="A6" s="2">
        <f t="shared" ref="A6:A69" si="0">A5+1</f>
        <v>3</v>
      </c>
      <c r="B6" t="s">
        <v>13</v>
      </c>
      <c r="C6" t="s">
        <v>6</v>
      </c>
      <c r="D6" t="s">
        <v>14</v>
      </c>
      <c r="E6" s="1">
        <v>44682</v>
      </c>
      <c r="F6" t="s">
        <v>15</v>
      </c>
    </row>
    <row r="7" spans="1:6" x14ac:dyDescent="0.25">
      <c r="A7" s="2">
        <f t="shared" si="0"/>
        <v>4</v>
      </c>
      <c r="B7" t="s">
        <v>16</v>
      </c>
      <c r="C7" t="s">
        <v>10</v>
      </c>
      <c r="D7" t="s">
        <v>11</v>
      </c>
      <c r="E7" s="1">
        <v>45016</v>
      </c>
      <c r="F7" t="s">
        <v>12</v>
      </c>
    </row>
    <row r="8" spans="1:6" x14ac:dyDescent="0.25">
      <c r="A8" s="2">
        <f t="shared" si="0"/>
        <v>5</v>
      </c>
      <c r="B8" t="s">
        <v>17</v>
      </c>
      <c r="C8" t="s">
        <v>18</v>
      </c>
      <c r="D8" t="s">
        <v>19</v>
      </c>
      <c r="E8" s="1">
        <v>32335</v>
      </c>
      <c r="F8" t="s">
        <v>8</v>
      </c>
    </row>
    <row r="9" spans="1:6" x14ac:dyDescent="0.25">
      <c r="A9" s="2">
        <f t="shared" si="0"/>
        <v>6</v>
      </c>
      <c r="B9" t="s">
        <v>20</v>
      </c>
      <c r="C9" t="s">
        <v>21</v>
      </c>
      <c r="D9" t="s">
        <v>22</v>
      </c>
      <c r="E9" s="1">
        <v>34851</v>
      </c>
      <c r="F9" t="s">
        <v>8</v>
      </c>
    </row>
    <row r="10" spans="1:6" x14ac:dyDescent="0.25">
      <c r="A10" s="2">
        <f t="shared" si="0"/>
        <v>7</v>
      </c>
      <c r="B10" t="s">
        <v>23</v>
      </c>
      <c r="C10" t="s">
        <v>24</v>
      </c>
      <c r="D10" t="s">
        <v>25</v>
      </c>
      <c r="E10" s="1">
        <v>32365</v>
      </c>
      <c r="F10" t="s">
        <v>8</v>
      </c>
    </row>
    <row r="11" spans="1:6" x14ac:dyDescent="0.25">
      <c r="A11" s="2">
        <f t="shared" si="0"/>
        <v>8</v>
      </c>
      <c r="B11" t="s">
        <v>26</v>
      </c>
      <c r="C11" t="s">
        <v>27</v>
      </c>
      <c r="D11" t="s">
        <v>25</v>
      </c>
      <c r="E11" s="1">
        <v>28703</v>
      </c>
      <c r="F11" t="s">
        <v>8</v>
      </c>
    </row>
    <row r="12" spans="1:6" x14ac:dyDescent="0.25">
      <c r="A12" s="2">
        <f t="shared" si="0"/>
        <v>9</v>
      </c>
      <c r="B12" t="s">
        <v>28</v>
      </c>
      <c r="C12" t="s">
        <v>6</v>
      </c>
      <c r="D12" t="s">
        <v>25</v>
      </c>
      <c r="E12" s="1">
        <v>32337</v>
      </c>
      <c r="F12" t="s">
        <v>8</v>
      </c>
    </row>
    <row r="13" spans="1:6" x14ac:dyDescent="0.25">
      <c r="A13" s="2">
        <f t="shared" si="0"/>
        <v>10</v>
      </c>
      <c r="B13" t="s">
        <v>29</v>
      </c>
      <c r="C13" t="s">
        <v>18</v>
      </c>
      <c r="D13" t="s">
        <v>25</v>
      </c>
      <c r="E13" s="1">
        <v>31852</v>
      </c>
      <c r="F13" t="s">
        <v>8</v>
      </c>
    </row>
    <row r="14" spans="1:6" x14ac:dyDescent="0.25">
      <c r="A14" s="2">
        <f t="shared" si="0"/>
        <v>11</v>
      </c>
      <c r="B14" t="s">
        <v>30</v>
      </c>
      <c r="C14" t="s">
        <v>31</v>
      </c>
      <c r="D14" t="s">
        <v>32</v>
      </c>
      <c r="E14" s="1">
        <v>34851</v>
      </c>
      <c r="F14" t="s">
        <v>8</v>
      </c>
    </row>
    <row r="15" spans="1:6" x14ac:dyDescent="0.25">
      <c r="A15" s="2">
        <f t="shared" si="0"/>
        <v>12</v>
      </c>
      <c r="B15" t="s">
        <v>33</v>
      </c>
      <c r="C15" t="s">
        <v>34</v>
      </c>
      <c r="D15" t="s">
        <v>35</v>
      </c>
      <c r="E15" s="1">
        <v>43862</v>
      </c>
      <c r="F15" t="s">
        <v>15</v>
      </c>
    </row>
    <row r="16" spans="1:6" x14ac:dyDescent="0.25">
      <c r="A16" s="2">
        <f t="shared" si="0"/>
        <v>13</v>
      </c>
      <c r="B16" t="s">
        <v>36</v>
      </c>
      <c r="C16" t="s">
        <v>37</v>
      </c>
      <c r="D16" t="s">
        <v>38</v>
      </c>
      <c r="E16" s="1">
        <v>45365</v>
      </c>
      <c r="F16" t="s">
        <v>39</v>
      </c>
    </row>
    <row r="17" spans="1:6" x14ac:dyDescent="0.25">
      <c r="A17" s="2">
        <f t="shared" si="0"/>
        <v>14</v>
      </c>
      <c r="B17" t="s">
        <v>40</v>
      </c>
      <c r="C17" t="s">
        <v>27</v>
      </c>
      <c r="D17" t="s">
        <v>41</v>
      </c>
      <c r="E17" s="1">
        <v>45274</v>
      </c>
      <c r="F17" t="s">
        <v>39</v>
      </c>
    </row>
    <row r="18" spans="1:6" x14ac:dyDescent="0.25">
      <c r="A18" s="2">
        <f t="shared" si="0"/>
        <v>15</v>
      </c>
      <c r="B18" t="s">
        <v>42</v>
      </c>
      <c r="C18" t="s">
        <v>43</v>
      </c>
      <c r="D18" t="s">
        <v>44</v>
      </c>
      <c r="E18" s="1">
        <v>45337</v>
      </c>
      <c r="F18" t="s">
        <v>39</v>
      </c>
    </row>
    <row r="19" spans="1:6" x14ac:dyDescent="0.25">
      <c r="A19" s="2">
        <f t="shared" si="0"/>
        <v>16</v>
      </c>
      <c r="B19" t="s">
        <v>45</v>
      </c>
      <c r="C19" t="s">
        <v>46</v>
      </c>
      <c r="D19" t="s">
        <v>47</v>
      </c>
      <c r="E19" s="1">
        <v>44378</v>
      </c>
      <c r="F19" t="s">
        <v>48</v>
      </c>
    </row>
    <row r="20" spans="1:6" x14ac:dyDescent="0.25">
      <c r="A20" s="2">
        <f t="shared" si="0"/>
        <v>17</v>
      </c>
      <c r="B20" t="s">
        <v>49</v>
      </c>
      <c r="C20" t="s">
        <v>27</v>
      </c>
      <c r="D20" t="s">
        <v>50</v>
      </c>
      <c r="E20" s="1">
        <v>44927</v>
      </c>
      <c r="F20" t="s">
        <v>490</v>
      </c>
    </row>
    <row r="21" spans="1:6" x14ac:dyDescent="0.25">
      <c r="A21" s="2">
        <f t="shared" si="0"/>
        <v>18</v>
      </c>
      <c r="B21" t="s">
        <v>52</v>
      </c>
      <c r="C21" t="s">
        <v>37</v>
      </c>
      <c r="D21" t="s">
        <v>53</v>
      </c>
      <c r="E21" s="1">
        <v>45278</v>
      </c>
      <c r="F21" t="s">
        <v>39</v>
      </c>
    </row>
    <row r="22" spans="1:6" x14ac:dyDescent="0.25">
      <c r="A22" s="2">
        <f t="shared" si="0"/>
        <v>19</v>
      </c>
      <c r="B22" t="s">
        <v>54</v>
      </c>
      <c r="C22" t="s">
        <v>55</v>
      </c>
      <c r="D22" t="s">
        <v>56</v>
      </c>
      <c r="E22" s="1">
        <v>43587</v>
      </c>
      <c r="F22" t="s">
        <v>490</v>
      </c>
    </row>
    <row r="23" spans="1:6" x14ac:dyDescent="0.25">
      <c r="A23" s="2">
        <f t="shared" si="0"/>
        <v>20</v>
      </c>
      <c r="B23" t="s">
        <v>57</v>
      </c>
      <c r="C23" t="s">
        <v>37</v>
      </c>
      <c r="D23" t="s">
        <v>44</v>
      </c>
      <c r="E23" s="1">
        <v>44910</v>
      </c>
      <c r="F23" t="s">
        <v>39</v>
      </c>
    </row>
    <row r="24" spans="1:6" x14ac:dyDescent="0.25">
      <c r="A24" s="2">
        <f t="shared" si="0"/>
        <v>21</v>
      </c>
      <c r="B24" t="s">
        <v>58</v>
      </c>
      <c r="C24" t="s">
        <v>59</v>
      </c>
      <c r="D24" t="s">
        <v>60</v>
      </c>
      <c r="E24" s="1">
        <v>43498</v>
      </c>
      <c r="F24" t="s">
        <v>490</v>
      </c>
    </row>
    <row r="25" spans="1:6" x14ac:dyDescent="0.25">
      <c r="A25" s="2">
        <f t="shared" si="0"/>
        <v>22</v>
      </c>
      <c r="B25" t="s">
        <v>61</v>
      </c>
      <c r="C25" t="s">
        <v>27</v>
      </c>
      <c r="D25" t="s">
        <v>41</v>
      </c>
      <c r="E25" s="1">
        <v>45278</v>
      </c>
      <c r="F25" t="s">
        <v>39</v>
      </c>
    </row>
    <row r="26" spans="1:6" x14ac:dyDescent="0.25">
      <c r="A26" s="2">
        <f t="shared" si="0"/>
        <v>23</v>
      </c>
      <c r="B26" t="s">
        <v>62</v>
      </c>
      <c r="C26" t="s">
        <v>37</v>
      </c>
      <c r="D26" t="s">
        <v>35</v>
      </c>
      <c r="E26" s="1">
        <v>43992</v>
      </c>
      <c r="F26" t="s">
        <v>15</v>
      </c>
    </row>
    <row r="27" spans="1:6" x14ac:dyDescent="0.25">
      <c r="A27" s="2">
        <f t="shared" si="0"/>
        <v>24</v>
      </c>
      <c r="B27" t="s">
        <v>63</v>
      </c>
      <c r="C27" t="s">
        <v>64</v>
      </c>
      <c r="D27" t="s">
        <v>7</v>
      </c>
      <c r="E27" s="1">
        <v>36923</v>
      </c>
      <c r="F27" t="s">
        <v>489</v>
      </c>
    </row>
    <row r="28" spans="1:6" x14ac:dyDescent="0.25">
      <c r="A28" s="2">
        <f t="shared" si="0"/>
        <v>25</v>
      </c>
      <c r="B28" t="s">
        <v>65</v>
      </c>
      <c r="C28" t="s">
        <v>24</v>
      </c>
      <c r="D28" t="s">
        <v>25</v>
      </c>
      <c r="E28" s="1">
        <v>34121</v>
      </c>
      <c r="F28" t="s">
        <v>8</v>
      </c>
    </row>
    <row r="29" spans="1:6" x14ac:dyDescent="0.25">
      <c r="A29" s="2">
        <f t="shared" si="0"/>
        <v>26</v>
      </c>
      <c r="B29" t="s">
        <v>66</v>
      </c>
      <c r="C29" t="s">
        <v>37</v>
      </c>
      <c r="D29" t="s">
        <v>44</v>
      </c>
      <c r="E29" s="1">
        <v>44910</v>
      </c>
      <c r="F29" t="s">
        <v>39</v>
      </c>
    </row>
    <row r="30" spans="1:6" x14ac:dyDescent="0.25">
      <c r="A30" s="2">
        <f t="shared" si="0"/>
        <v>27</v>
      </c>
      <c r="B30" t="s">
        <v>67</v>
      </c>
      <c r="C30" t="s">
        <v>68</v>
      </c>
      <c r="D30" t="s">
        <v>19</v>
      </c>
      <c r="E30" s="1">
        <v>34851</v>
      </c>
      <c r="F30" t="s">
        <v>8</v>
      </c>
    </row>
    <row r="31" spans="1:6" x14ac:dyDescent="0.25">
      <c r="A31" s="2">
        <f t="shared" si="0"/>
        <v>28</v>
      </c>
      <c r="B31" t="s">
        <v>69</v>
      </c>
      <c r="C31" t="s">
        <v>6</v>
      </c>
      <c r="D31" t="s">
        <v>25</v>
      </c>
      <c r="E31" s="1">
        <v>36283</v>
      </c>
      <c r="F31" t="s">
        <v>8</v>
      </c>
    </row>
    <row r="32" spans="1:6" x14ac:dyDescent="0.25">
      <c r="A32" s="2">
        <f t="shared" si="0"/>
        <v>29</v>
      </c>
      <c r="B32" t="s">
        <v>70</v>
      </c>
      <c r="C32" t="s">
        <v>24</v>
      </c>
      <c r="D32" t="s">
        <v>25</v>
      </c>
      <c r="E32" s="1">
        <v>34121</v>
      </c>
      <c r="F32" t="s">
        <v>8</v>
      </c>
    </row>
    <row r="33" spans="1:6" x14ac:dyDescent="0.25">
      <c r="A33" s="2">
        <f t="shared" si="0"/>
        <v>30</v>
      </c>
      <c r="B33" t="s">
        <v>71</v>
      </c>
      <c r="C33" t="s">
        <v>72</v>
      </c>
      <c r="D33" t="s">
        <v>25</v>
      </c>
      <c r="E33" s="1">
        <v>34851</v>
      </c>
      <c r="F33" t="s">
        <v>8</v>
      </c>
    </row>
    <row r="34" spans="1:6" x14ac:dyDescent="0.25">
      <c r="A34" s="2">
        <f t="shared" si="0"/>
        <v>31</v>
      </c>
      <c r="B34" t="s">
        <v>73</v>
      </c>
      <c r="C34" t="s">
        <v>21</v>
      </c>
      <c r="D34" t="s">
        <v>19</v>
      </c>
      <c r="E34" s="1">
        <v>35167</v>
      </c>
      <c r="F34" t="s">
        <v>8</v>
      </c>
    </row>
    <row r="35" spans="1:6" x14ac:dyDescent="0.25">
      <c r="A35" s="2">
        <f t="shared" si="0"/>
        <v>32</v>
      </c>
      <c r="B35" t="s">
        <v>74</v>
      </c>
      <c r="C35" t="s">
        <v>55</v>
      </c>
      <c r="D35" t="s">
        <v>25</v>
      </c>
      <c r="E35" s="1">
        <v>35241</v>
      </c>
      <c r="F35" t="s">
        <v>8</v>
      </c>
    </row>
    <row r="36" spans="1:6" x14ac:dyDescent="0.25">
      <c r="A36" s="2">
        <f t="shared" si="0"/>
        <v>33</v>
      </c>
      <c r="B36" t="s">
        <v>75</v>
      </c>
      <c r="C36" t="s">
        <v>43</v>
      </c>
      <c r="D36" t="s">
        <v>44</v>
      </c>
      <c r="E36" s="1">
        <v>45337</v>
      </c>
      <c r="F36" t="s">
        <v>39</v>
      </c>
    </row>
    <row r="37" spans="1:6" x14ac:dyDescent="0.25">
      <c r="A37" s="2">
        <f t="shared" si="0"/>
        <v>34</v>
      </c>
      <c r="B37" t="s">
        <v>76</v>
      </c>
      <c r="C37" t="s">
        <v>37</v>
      </c>
      <c r="D37" t="s">
        <v>77</v>
      </c>
      <c r="E37" s="1">
        <v>44200</v>
      </c>
      <c r="F37" t="s">
        <v>15</v>
      </c>
    </row>
    <row r="38" spans="1:6" x14ac:dyDescent="0.25">
      <c r="A38" s="2">
        <f t="shared" si="0"/>
        <v>35</v>
      </c>
      <c r="B38" t="s">
        <v>78</v>
      </c>
      <c r="C38" t="s">
        <v>37</v>
      </c>
      <c r="D38" t="s">
        <v>79</v>
      </c>
      <c r="E38" s="1">
        <v>45278</v>
      </c>
      <c r="F38" t="s">
        <v>39</v>
      </c>
    </row>
    <row r="39" spans="1:6" x14ac:dyDescent="0.25">
      <c r="A39" s="2">
        <f t="shared" si="0"/>
        <v>36</v>
      </c>
      <c r="B39" t="s">
        <v>80</v>
      </c>
      <c r="C39" t="s">
        <v>81</v>
      </c>
      <c r="D39" t="s">
        <v>82</v>
      </c>
      <c r="E39" s="1">
        <v>44896</v>
      </c>
      <c r="F39" t="s">
        <v>490</v>
      </c>
    </row>
    <row r="40" spans="1:6" x14ac:dyDescent="0.25">
      <c r="A40" s="2">
        <f t="shared" si="0"/>
        <v>37</v>
      </c>
      <c r="B40" t="s">
        <v>83</v>
      </c>
      <c r="C40" t="s">
        <v>37</v>
      </c>
      <c r="D40" t="s">
        <v>84</v>
      </c>
      <c r="E40" s="1">
        <v>45278</v>
      </c>
      <c r="F40" t="s">
        <v>39</v>
      </c>
    </row>
    <row r="41" spans="1:6" x14ac:dyDescent="0.25">
      <c r="A41" s="2">
        <f t="shared" si="0"/>
        <v>38</v>
      </c>
      <c r="B41" t="s">
        <v>85</v>
      </c>
      <c r="C41" t="s">
        <v>27</v>
      </c>
      <c r="D41" t="s">
        <v>41</v>
      </c>
      <c r="E41" s="1">
        <v>45314</v>
      </c>
      <c r="F41" t="s">
        <v>39</v>
      </c>
    </row>
    <row r="42" spans="1:6" x14ac:dyDescent="0.25">
      <c r="A42" s="2">
        <f t="shared" si="0"/>
        <v>39</v>
      </c>
      <c r="B42" t="s">
        <v>86</v>
      </c>
      <c r="C42" t="s">
        <v>43</v>
      </c>
      <c r="D42" t="s">
        <v>87</v>
      </c>
      <c r="E42" s="1">
        <v>44928</v>
      </c>
      <c r="F42" t="s">
        <v>39</v>
      </c>
    </row>
    <row r="43" spans="1:6" x14ac:dyDescent="0.25">
      <c r="A43" s="2">
        <f t="shared" si="0"/>
        <v>40</v>
      </c>
      <c r="B43" t="s">
        <v>88</v>
      </c>
      <c r="C43" t="s">
        <v>27</v>
      </c>
      <c r="D43" t="s">
        <v>25</v>
      </c>
      <c r="E43" s="1">
        <v>35501</v>
      </c>
      <c r="F43" t="s">
        <v>8</v>
      </c>
    </row>
    <row r="44" spans="1:6" x14ac:dyDescent="0.25">
      <c r="A44" s="2">
        <f t="shared" si="0"/>
        <v>41</v>
      </c>
      <c r="B44" t="s">
        <v>89</v>
      </c>
      <c r="C44" t="s">
        <v>55</v>
      </c>
      <c r="D44" t="s">
        <v>25</v>
      </c>
      <c r="E44" s="1">
        <v>34851</v>
      </c>
      <c r="F44" t="s">
        <v>8</v>
      </c>
    </row>
    <row r="45" spans="1:6" x14ac:dyDescent="0.25">
      <c r="A45" s="2">
        <f t="shared" si="0"/>
        <v>42</v>
      </c>
      <c r="B45" t="s">
        <v>90</v>
      </c>
      <c r="C45" t="s">
        <v>43</v>
      </c>
      <c r="D45" t="s">
        <v>44</v>
      </c>
      <c r="E45" s="1">
        <v>45331</v>
      </c>
      <c r="F45" t="s">
        <v>39</v>
      </c>
    </row>
    <row r="46" spans="1:6" x14ac:dyDescent="0.25">
      <c r="A46" s="2">
        <f t="shared" si="0"/>
        <v>43</v>
      </c>
      <c r="B46" t="s">
        <v>91</v>
      </c>
      <c r="C46" t="s">
        <v>10</v>
      </c>
      <c r="D46" t="s">
        <v>11</v>
      </c>
      <c r="E46" s="1">
        <v>45016</v>
      </c>
      <c r="F46" t="s">
        <v>12</v>
      </c>
    </row>
    <row r="47" spans="1:6" x14ac:dyDescent="0.25">
      <c r="A47" s="2">
        <f t="shared" si="0"/>
        <v>44</v>
      </c>
      <c r="B47" t="s">
        <v>92</v>
      </c>
      <c r="C47" t="s">
        <v>72</v>
      </c>
      <c r="D47" t="s">
        <v>93</v>
      </c>
      <c r="E47" s="1">
        <v>43467</v>
      </c>
      <c r="F47" t="s">
        <v>15</v>
      </c>
    </row>
    <row r="48" spans="1:6" x14ac:dyDescent="0.25">
      <c r="A48" s="2">
        <f t="shared" si="0"/>
        <v>45</v>
      </c>
      <c r="B48" t="s">
        <v>94</v>
      </c>
      <c r="C48" t="s">
        <v>95</v>
      </c>
      <c r="D48" t="s">
        <v>25</v>
      </c>
      <c r="E48" s="1">
        <v>31852</v>
      </c>
      <c r="F48" t="s">
        <v>8</v>
      </c>
    </row>
    <row r="49" spans="1:6" x14ac:dyDescent="0.25">
      <c r="A49" s="2">
        <f t="shared" si="0"/>
        <v>46</v>
      </c>
      <c r="B49" t="s">
        <v>96</v>
      </c>
      <c r="C49" t="s">
        <v>37</v>
      </c>
      <c r="D49" t="s">
        <v>97</v>
      </c>
      <c r="E49" s="1">
        <v>44910</v>
      </c>
      <c r="F49" t="s">
        <v>39</v>
      </c>
    </row>
    <row r="50" spans="1:6" x14ac:dyDescent="0.25">
      <c r="A50" s="2">
        <f t="shared" si="0"/>
        <v>47</v>
      </c>
      <c r="B50" t="s">
        <v>98</v>
      </c>
      <c r="C50" t="s">
        <v>55</v>
      </c>
      <c r="D50" t="s">
        <v>19</v>
      </c>
      <c r="E50" s="1">
        <v>34121</v>
      </c>
      <c r="F50" t="s">
        <v>8</v>
      </c>
    </row>
    <row r="51" spans="1:6" x14ac:dyDescent="0.25">
      <c r="A51" s="2">
        <f t="shared" si="0"/>
        <v>48</v>
      </c>
      <c r="B51" t="s">
        <v>99</v>
      </c>
      <c r="C51" t="s">
        <v>27</v>
      </c>
      <c r="D51" t="s">
        <v>25</v>
      </c>
      <c r="E51" s="1">
        <v>35851</v>
      </c>
      <c r="F51" t="s">
        <v>8</v>
      </c>
    </row>
    <row r="52" spans="1:6" x14ac:dyDescent="0.25">
      <c r="A52" s="2">
        <f t="shared" si="0"/>
        <v>49</v>
      </c>
      <c r="B52" t="s">
        <v>100</v>
      </c>
      <c r="C52" t="s">
        <v>27</v>
      </c>
      <c r="D52" t="s">
        <v>101</v>
      </c>
      <c r="E52" s="1">
        <v>44937</v>
      </c>
      <c r="F52" t="s">
        <v>15</v>
      </c>
    </row>
    <row r="53" spans="1:6" x14ac:dyDescent="0.25">
      <c r="A53" s="2">
        <f t="shared" si="0"/>
        <v>50</v>
      </c>
      <c r="B53" t="s">
        <v>102</v>
      </c>
      <c r="C53" t="s">
        <v>37</v>
      </c>
      <c r="D53" t="s">
        <v>53</v>
      </c>
      <c r="E53" s="1">
        <v>45278</v>
      </c>
      <c r="F53" t="s">
        <v>39</v>
      </c>
    </row>
    <row r="54" spans="1:6" x14ac:dyDescent="0.25">
      <c r="A54" s="2">
        <f t="shared" si="0"/>
        <v>51</v>
      </c>
      <c r="B54" t="s">
        <v>103</v>
      </c>
      <c r="C54" t="s">
        <v>18</v>
      </c>
      <c r="D54" t="s">
        <v>25</v>
      </c>
      <c r="E54" s="1">
        <v>33298</v>
      </c>
      <c r="F54" t="s">
        <v>8</v>
      </c>
    </row>
    <row r="55" spans="1:6" x14ac:dyDescent="0.25">
      <c r="A55" s="2">
        <f t="shared" si="0"/>
        <v>52</v>
      </c>
      <c r="B55" t="s">
        <v>104</v>
      </c>
      <c r="C55" t="s">
        <v>68</v>
      </c>
      <c r="D55" t="s">
        <v>25</v>
      </c>
      <c r="E55" s="1">
        <v>28716</v>
      </c>
      <c r="F55" t="s">
        <v>8</v>
      </c>
    </row>
    <row r="56" spans="1:6" x14ac:dyDescent="0.25">
      <c r="A56" s="2">
        <f t="shared" si="0"/>
        <v>53</v>
      </c>
      <c r="B56" t="s">
        <v>105</v>
      </c>
      <c r="C56" t="s">
        <v>24</v>
      </c>
      <c r="D56" t="s">
        <v>25</v>
      </c>
      <c r="E56" s="1">
        <v>35615</v>
      </c>
      <c r="F56" t="s">
        <v>8</v>
      </c>
    </row>
    <row r="57" spans="1:6" x14ac:dyDescent="0.25">
      <c r="A57" s="2">
        <f t="shared" si="0"/>
        <v>54</v>
      </c>
      <c r="B57" t="s">
        <v>106</v>
      </c>
      <c r="C57" t="s">
        <v>21</v>
      </c>
      <c r="D57" t="s">
        <v>25</v>
      </c>
      <c r="E57" s="1">
        <v>34121</v>
      </c>
      <c r="F57" t="s">
        <v>8</v>
      </c>
    </row>
    <row r="58" spans="1:6" x14ac:dyDescent="0.25">
      <c r="A58" s="2">
        <f t="shared" si="0"/>
        <v>55</v>
      </c>
      <c r="B58" t="s">
        <v>107</v>
      </c>
      <c r="C58" t="s">
        <v>27</v>
      </c>
      <c r="D58" t="s">
        <v>60</v>
      </c>
      <c r="E58" s="1">
        <v>44937</v>
      </c>
      <c r="F58" t="s">
        <v>490</v>
      </c>
    </row>
    <row r="59" spans="1:6" x14ac:dyDescent="0.25">
      <c r="A59" s="2">
        <f t="shared" si="0"/>
        <v>56</v>
      </c>
      <c r="B59" t="s">
        <v>109</v>
      </c>
      <c r="C59" t="s">
        <v>46</v>
      </c>
      <c r="D59" t="s">
        <v>47</v>
      </c>
      <c r="E59" s="1">
        <v>44378</v>
      </c>
      <c r="F59" t="s">
        <v>48</v>
      </c>
    </row>
    <row r="60" spans="1:6" x14ac:dyDescent="0.25">
      <c r="A60" s="2">
        <f t="shared" si="0"/>
        <v>57</v>
      </c>
      <c r="B60" t="s">
        <v>110</v>
      </c>
      <c r="C60" t="s">
        <v>21</v>
      </c>
      <c r="D60" t="s">
        <v>51</v>
      </c>
      <c r="E60" s="1">
        <v>40544</v>
      </c>
      <c r="F60" t="s">
        <v>15</v>
      </c>
    </row>
    <row r="61" spans="1:6" x14ac:dyDescent="0.25">
      <c r="A61" s="2">
        <f t="shared" si="0"/>
        <v>58</v>
      </c>
      <c r="B61" t="s">
        <v>111</v>
      </c>
      <c r="C61" t="s">
        <v>37</v>
      </c>
      <c r="D61" t="s">
        <v>44</v>
      </c>
      <c r="E61" s="1">
        <v>44910</v>
      </c>
      <c r="F61" t="s">
        <v>39</v>
      </c>
    </row>
    <row r="62" spans="1:6" x14ac:dyDescent="0.25">
      <c r="A62" s="2">
        <f t="shared" si="0"/>
        <v>59</v>
      </c>
      <c r="B62" t="s">
        <v>112</v>
      </c>
      <c r="C62" t="s">
        <v>59</v>
      </c>
      <c r="D62" t="s">
        <v>51</v>
      </c>
      <c r="E62" s="1">
        <v>44896</v>
      </c>
      <c r="F62" t="s">
        <v>15</v>
      </c>
    </row>
    <row r="63" spans="1:6" x14ac:dyDescent="0.25">
      <c r="A63" s="2">
        <f t="shared" si="0"/>
        <v>60</v>
      </c>
      <c r="B63" t="s">
        <v>113</v>
      </c>
      <c r="C63" t="s">
        <v>37</v>
      </c>
      <c r="D63" t="s">
        <v>84</v>
      </c>
      <c r="E63" s="1">
        <v>45278</v>
      </c>
      <c r="F63" t="s">
        <v>39</v>
      </c>
    </row>
    <row r="64" spans="1:6" x14ac:dyDescent="0.25">
      <c r="A64" s="2">
        <f t="shared" si="0"/>
        <v>61</v>
      </c>
      <c r="B64" t="s">
        <v>114</v>
      </c>
      <c r="C64" t="s">
        <v>115</v>
      </c>
      <c r="D64" t="s">
        <v>35</v>
      </c>
      <c r="E64" s="1">
        <v>44958</v>
      </c>
      <c r="F64" t="s">
        <v>15</v>
      </c>
    </row>
    <row r="65" spans="1:6" x14ac:dyDescent="0.25">
      <c r="A65" s="2">
        <f t="shared" si="0"/>
        <v>62</v>
      </c>
      <c r="B65" t="s">
        <v>116</v>
      </c>
      <c r="C65" t="s">
        <v>117</v>
      </c>
      <c r="D65" t="s">
        <v>44</v>
      </c>
      <c r="E65" s="1">
        <v>44981</v>
      </c>
      <c r="F65" t="s">
        <v>39</v>
      </c>
    </row>
    <row r="66" spans="1:6" x14ac:dyDescent="0.25">
      <c r="A66" s="2">
        <f t="shared" si="0"/>
        <v>63</v>
      </c>
      <c r="B66" t="s">
        <v>118</v>
      </c>
      <c r="C66" t="s">
        <v>37</v>
      </c>
      <c r="D66" t="s">
        <v>84</v>
      </c>
      <c r="E66" s="1">
        <v>45278</v>
      </c>
      <c r="F66" t="s">
        <v>39</v>
      </c>
    </row>
    <row r="67" spans="1:6" x14ac:dyDescent="0.25">
      <c r="A67" s="2">
        <f t="shared" si="0"/>
        <v>64</v>
      </c>
      <c r="B67" t="s">
        <v>119</v>
      </c>
      <c r="C67" t="s">
        <v>27</v>
      </c>
      <c r="D67" t="s">
        <v>41</v>
      </c>
      <c r="E67" s="1">
        <v>45274</v>
      </c>
      <c r="F67" t="s">
        <v>39</v>
      </c>
    </row>
    <row r="68" spans="1:6" x14ac:dyDescent="0.25">
      <c r="A68" s="2">
        <f t="shared" si="0"/>
        <v>65</v>
      </c>
      <c r="B68" t="s">
        <v>120</v>
      </c>
      <c r="C68" t="s">
        <v>37</v>
      </c>
      <c r="D68" t="s">
        <v>84</v>
      </c>
      <c r="E68" s="1">
        <v>45278</v>
      </c>
      <c r="F68" t="s">
        <v>39</v>
      </c>
    </row>
    <row r="69" spans="1:6" x14ac:dyDescent="0.25">
      <c r="A69" s="2">
        <f t="shared" si="0"/>
        <v>66</v>
      </c>
      <c r="B69" t="s">
        <v>121</v>
      </c>
      <c r="C69" t="s">
        <v>27</v>
      </c>
      <c r="D69" t="s">
        <v>84</v>
      </c>
      <c r="E69" s="1">
        <v>45278</v>
      </c>
      <c r="F69" t="s">
        <v>39</v>
      </c>
    </row>
    <row r="70" spans="1:6" x14ac:dyDescent="0.25">
      <c r="A70" s="2">
        <f t="shared" ref="A70:A133" si="1">A69+1</f>
        <v>67</v>
      </c>
      <c r="B70" t="s">
        <v>122</v>
      </c>
      <c r="C70" t="s">
        <v>123</v>
      </c>
      <c r="D70" t="s">
        <v>22</v>
      </c>
      <c r="E70" s="1">
        <v>34851</v>
      </c>
      <c r="F70" t="s">
        <v>8</v>
      </c>
    </row>
    <row r="71" spans="1:6" x14ac:dyDescent="0.25">
      <c r="A71" s="2">
        <f t="shared" si="1"/>
        <v>68</v>
      </c>
      <c r="B71" t="s">
        <v>124</v>
      </c>
      <c r="C71" t="s">
        <v>24</v>
      </c>
      <c r="D71" t="s">
        <v>32</v>
      </c>
      <c r="E71" s="1">
        <v>35230</v>
      </c>
      <c r="F71" t="s">
        <v>8</v>
      </c>
    </row>
    <row r="72" spans="1:6" x14ac:dyDescent="0.25">
      <c r="A72" s="2">
        <f t="shared" si="1"/>
        <v>69</v>
      </c>
      <c r="B72" t="s">
        <v>125</v>
      </c>
      <c r="C72" t="s">
        <v>55</v>
      </c>
      <c r="D72" t="s">
        <v>25</v>
      </c>
      <c r="E72" s="1">
        <v>31852</v>
      </c>
      <c r="F72" t="s">
        <v>8</v>
      </c>
    </row>
    <row r="73" spans="1:6" x14ac:dyDescent="0.25">
      <c r="A73" s="2">
        <f t="shared" si="1"/>
        <v>70</v>
      </c>
      <c r="B73" t="s">
        <v>126</v>
      </c>
      <c r="C73" t="s">
        <v>6</v>
      </c>
      <c r="D73" t="s">
        <v>127</v>
      </c>
      <c r="E73" s="1">
        <v>44228</v>
      </c>
      <c r="F73" t="s">
        <v>15</v>
      </c>
    </row>
    <row r="74" spans="1:6" x14ac:dyDescent="0.25">
      <c r="A74" s="2">
        <f t="shared" si="1"/>
        <v>71</v>
      </c>
      <c r="B74" t="s">
        <v>128</v>
      </c>
      <c r="C74" t="s">
        <v>6</v>
      </c>
      <c r="D74" t="s">
        <v>25</v>
      </c>
      <c r="E74" s="1">
        <v>32314</v>
      </c>
      <c r="F74" t="s">
        <v>8</v>
      </c>
    </row>
    <row r="75" spans="1:6" x14ac:dyDescent="0.25">
      <c r="A75" s="2">
        <f t="shared" si="1"/>
        <v>72</v>
      </c>
      <c r="B75" t="s">
        <v>129</v>
      </c>
      <c r="C75" t="s">
        <v>10</v>
      </c>
      <c r="D75" t="s">
        <v>11</v>
      </c>
      <c r="E75" s="1">
        <v>45016</v>
      </c>
      <c r="F75" t="s">
        <v>12</v>
      </c>
    </row>
    <row r="76" spans="1:6" x14ac:dyDescent="0.25">
      <c r="A76" s="2">
        <f t="shared" si="1"/>
        <v>73</v>
      </c>
      <c r="B76" t="s">
        <v>130</v>
      </c>
      <c r="C76" t="s">
        <v>131</v>
      </c>
      <c r="D76" t="s">
        <v>132</v>
      </c>
      <c r="E76" s="1">
        <v>43498</v>
      </c>
      <c r="F76" t="s">
        <v>15</v>
      </c>
    </row>
    <row r="77" spans="1:6" x14ac:dyDescent="0.25">
      <c r="A77" s="2">
        <f t="shared" si="1"/>
        <v>74</v>
      </c>
      <c r="B77" t="s">
        <v>133</v>
      </c>
      <c r="C77" t="s">
        <v>59</v>
      </c>
      <c r="D77" t="s">
        <v>35</v>
      </c>
      <c r="E77" s="1">
        <v>44927</v>
      </c>
      <c r="F77" t="s">
        <v>15</v>
      </c>
    </row>
    <row r="78" spans="1:6" x14ac:dyDescent="0.25">
      <c r="A78" s="2">
        <f t="shared" si="1"/>
        <v>75</v>
      </c>
      <c r="B78" t="s">
        <v>134</v>
      </c>
      <c r="C78" t="s">
        <v>27</v>
      </c>
      <c r="D78" t="s">
        <v>19</v>
      </c>
      <c r="E78" s="1">
        <v>35745</v>
      </c>
      <c r="F78" t="s">
        <v>8</v>
      </c>
    </row>
    <row r="79" spans="1:6" x14ac:dyDescent="0.25">
      <c r="A79" s="2">
        <f t="shared" si="1"/>
        <v>76</v>
      </c>
      <c r="B79" t="s">
        <v>135</v>
      </c>
      <c r="C79" t="s">
        <v>72</v>
      </c>
      <c r="D79" t="s">
        <v>25</v>
      </c>
      <c r="E79" s="1">
        <v>34851</v>
      </c>
      <c r="F79" t="s">
        <v>8</v>
      </c>
    </row>
    <row r="80" spans="1:6" x14ac:dyDescent="0.25">
      <c r="A80" s="2">
        <f t="shared" si="1"/>
        <v>77</v>
      </c>
      <c r="B80" t="s">
        <v>136</v>
      </c>
      <c r="C80" t="s">
        <v>95</v>
      </c>
      <c r="D80" t="s">
        <v>25</v>
      </c>
      <c r="E80" s="1">
        <v>32599</v>
      </c>
      <c r="F80" t="s">
        <v>8</v>
      </c>
    </row>
    <row r="81" spans="1:6" x14ac:dyDescent="0.25">
      <c r="A81" s="2">
        <f t="shared" si="1"/>
        <v>78</v>
      </c>
      <c r="B81" t="s">
        <v>137</v>
      </c>
      <c r="C81" t="s">
        <v>55</v>
      </c>
      <c r="D81" t="s">
        <v>7</v>
      </c>
      <c r="E81" s="1">
        <v>36923</v>
      </c>
      <c r="F81" t="s">
        <v>489</v>
      </c>
    </row>
    <row r="82" spans="1:6" x14ac:dyDescent="0.25">
      <c r="A82" s="2">
        <f t="shared" si="1"/>
        <v>79</v>
      </c>
      <c r="B82" t="s">
        <v>138</v>
      </c>
      <c r="C82" t="s">
        <v>64</v>
      </c>
      <c r="D82" t="s">
        <v>32</v>
      </c>
      <c r="E82" s="1">
        <v>34851</v>
      </c>
      <c r="F82" t="s">
        <v>8</v>
      </c>
    </row>
    <row r="83" spans="1:6" x14ac:dyDescent="0.25">
      <c r="A83" s="2">
        <f t="shared" si="1"/>
        <v>80</v>
      </c>
      <c r="B83" t="s">
        <v>139</v>
      </c>
      <c r="C83" t="s">
        <v>64</v>
      </c>
      <c r="D83" t="s">
        <v>25</v>
      </c>
      <c r="E83" s="1">
        <v>35697</v>
      </c>
      <c r="F83" t="s">
        <v>8</v>
      </c>
    </row>
    <row r="84" spans="1:6" x14ac:dyDescent="0.25">
      <c r="A84" s="2">
        <f t="shared" si="1"/>
        <v>81</v>
      </c>
      <c r="B84" t="s">
        <v>140</v>
      </c>
      <c r="C84" t="s">
        <v>37</v>
      </c>
      <c r="D84" t="s">
        <v>84</v>
      </c>
      <c r="E84" s="1">
        <v>45278</v>
      </c>
      <c r="F84" t="s">
        <v>39</v>
      </c>
    </row>
    <row r="85" spans="1:6" x14ac:dyDescent="0.25">
      <c r="A85" s="2">
        <f t="shared" si="1"/>
        <v>82</v>
      </c>
      <c r="B85" t="s">
        <v>141</v>
      </c>
      <c r="C85" t="s">
        <v>24</v>
      </c>
      <c r="D85" t="s">
        <v>25</v>
      </c>
      <c r="E85" s="1">
        <v>31852</v>
      </c>
      <c r="F85" t="s">
        <v>8</v>
      </c>
    </row>
    <row r="86" spans="1:6" x14ac:dyDescent="0.25">
      <c r="A86" s="2">
        <f t="shared" si="1"/>
        <v>83</v>
      </c>
      <c r="B86" t="s">
        <v>142</v>
      </c>
      <c r="C86" t="s">
        <v>143</v>
      </c>
      <c r="D86" t="s">
        <v>22</v>
      </c>
      <c r="E86" s="1">
        <v>34851</v>
      </c>
      <c r="F86" t="s">
        <v>8</v>
      </c>
    </row>
    <row r="87" spans="1:6" x14ac:dyDescent="0.25">
      <c r="A87" s="2">
        <f t="shared" si="1"/>
        <v>84</v>
      </c>
      <c r="B87" t="s">
        <v>144</v>
      </c>
      <c r="C87" t="s">
        <v>37</v>
      </c>
      <c r="D87" t="s">
        <v>84</v>
      </c>
      <c r="E87" s="1">
        <v>45278</v>
      </c>
      <c r="F87" t="s">
        <v>39</v>
      </c>
    </row>
    <row r="88" spans="1:6" x14ac:dyDescent="0.25">
      <c r="A88" s="2">
        <f t="shared" si="1"/>
        <v>85</v>
      </c>
      <c r="B88" t="s">
        <v>145</v>
      </c>
      <c r="C88" t="s">
        <v>6</v>
      </c>
      <c r="D88" t="s">
        <v>22</v>
      </c>
      <c r="E88" s="1">
        <v>33298</v>
      </c>
      <c r="F88" t="s">
        <v>8</v>
      </c>
    </row>
    <row r="89" spans="1:6" x14ac:dyDescent="0.25">
      <c r="A89" s="2">
        <f t="shared" si="1"/>
        <v>86</v>
      </c>
      <c r="B89" t="s">
        <v>146</v>
      </c>
      <c r="C89" t="s">
        <v>37</v>
      </c>
      <c r="D89" t="s">
        <v>25</v>
      </c>
      <c r="E89" s="1">
        <v>35506</v>
      </c>
      <c r="F89" t="s">
        <v>8</v>
      </c>
    </row>
    <row r="90" spans="1:6" x14ac:dyDescent="0.25">
      <c r="A90" s="2">
        <f t="shared" si="1"/>
        <v>87</v>
      </c>
      <c r="B90" t="s">
        <v>147</v>
      </c>
      <c r="C90" t="s">
        <v>37</v>
      </c>
      <c r="D90" t="s">
        <v>84</v>
      </c>
      <c r="E90" s="1">
        <v>45278</v>
      </c>
      <c r="F90" t="s">
        <v>39</v>
      </c>
    </row>
    <row r="91" spans="1:6" x14ac:dyDescent="0.25">
      <c r="A91" s="2">
        <f t="shared" si="1"/>
        <v>88</v>
      </c>
      <c r="B91" t="s">
        <v>148</v>
      </c>
      <c r="C91" t="s">
        <v>6</v>
      </c>
      <c r="D91" t="s">
        <v>149</v>
      </c>
      <c r="E91" s="1">
        <v>43831</v>
      </c>
      <c r="F91" t="s">
        <v>15</v>
      </c>
    </row>
    <row r="92" spans="1:6" x14ac:dyDescent="0.25">
      <c r="A92" s="2">
        <f t="shared" si="1"/>
        <v>89</v>
      </c>
      <c r="B92" t="s">
        <v>150</v>
      </c>
      <c r="C92" t="s">
        <v>151</v>
      </c>
      <c r="D92" t="s">
        <v>152</v>
      </c>
      <c r="E92" s="1">
        <v>44910</v>
      </c>
      <c r="F92" t="s">
        <v>39</v>
      </c>
    </row>
    <row r="93" spans="1:6" x14ac:dyDescent="0.25">
      <c r="A93" s="2">
        <f t="shared" si="1"/>
        <v>90</v>
      </c>
      <c r="B93" t="s">
        <v>153</v>
      </c>
      <c r="C93" t="s">
        <v>21</v>
      </c>
      <c r="D93" t="s">
        <v>25</v>
      </c>
      <c r="E93" s="1">
        <v>34121</v>
      </c>
      <c r="F93" t="s">
        <v>8</v>
      </c>
    </row>
    <row r="94" spans="1:6" x14ac:dyDescent="0.25">
      <c r="A94" s="2">
        <f t="shared" si="1"/>
        <v>91</v>
      </c>
      <c r="B94" t="s">
        <v>154</v>
      </c>
      <c r="C94" t="s">
        <v>27</v>
      </c>
      <c r="D94" t="s">
        <v>32</v>
      </c>
      <c r="E94" s="1">
        <v>34121</v>
      </c>
      <c r="F94" t="s">
        <v>8</v>
      </c>
    </row>
    <row r="95" spans="1:6" x14ac:dyDescent="0.25">
      <c r="A95" s="2">
        <f t="shared" si="1"/>
        <v>92</v>
      </c>
      <c r="B95" t="s">
        <v>155</v>
      </c>
      <c r="C95" t="s">
        <v>37</v>
      </c>
      <c r="D95" t="s">
        <v>84</v>
      </c>
      <c r="E95" s="1">
        <v>45278</v>
      </c>
      <c r="F95" t="s">
        <v>39</v>
      </c>
    </row>
    <row r="96" spans="1:6" x14ac:dyDescent="0.25">
      <c r="A96" s="2">
        <f t="shared" si="1"/>
        <v>93</v>
      </c>
      <c r="B96" t="s">
        <v>156</v>
      </c>
      <c r="C96" t="s">
        <v>37</v>
      </c>
      <c r="D96" t="s">
        <v>44</v>
      </c>
      <c r="E96" s="1">
        <v>44910</v>
      </c>
      <c r="F96" t="s">
        <v>39</v>
      </c>
    </row>
    <row r="97" spans="1:6" x14ac:dyDescent="0.25">
      <c r="A97" s="2">
        <f t="shared" si="1"/>
        <v>94</v>
      </c>
      <c r="B97" t="s">
        <v>157</v>
      </c>
      <c r="C97" t="s">
        <v>27</v>
      </c>
      <c r="D97" t="s">
        <v>158</v>
      </c>
      <c r="E97" s="1">
        <v>45278</v>
      </c>
      <c r="F97" t="s">
        <v>39</v>
      </c>
    </row>
    <row r="98" spans="1:6" x14ac:dyDescent="0.25">
      <c r="A98" s="2">
        <f t="shared" si="1"/>
        <v>95</v>
      </c>
      <c r="B98" t="s">
        <v>159</v>
      </c>
      <c r="C98" t="s">
        <v>37</v>
      </c>
      <c r="D98" t="s">
        <v>160</v>
      </c>
      <c r="E98" s="1">
        <v>44682</v>
      </c>
      <c r="F98" t="s">
        <v>15</v>
      </c>
    </row>
    <row r="99" spans="1:6" x14ac:dyDescent="0.25">
      <c r="A99" s="2">
        <f t="shared" si="1"/>
        <v>96</v>
      </c>
      <c r="B99" t="s">
        <v>161</v>
      </c>
      <c r="C99" t="s">
        <v>37</v>
      </c>
      <c r="D99" t="s">
        <v>162</v>
      </c>
      <c r="E99" s="1">
        <v>44910</v>
      </c>
      <c r="F99" t="s">
        <v>39</v>
      </c>
    </row>
    <row r="100" spans="1:6" x14ac:dyDescent="0.25">
      <c r="A100" s="2">
        <f t="shared" si="1"/>
        <v>97</v>
      </c>
      <c r="B100" t="s">
        <v>163</v>
      </c>
      <c r="C100" t="s">
        <v>164</v>
      </c>
      <c r="D100" t="s">
        <v>32</v>
      </c>
      <c r="E100" s="1">
        <v>31859</v>
      </c>
      <c r="F100" t="s">
        <v>8</v>
      </c>
    </row>
    <row r="101" spans="1:6" x14ac:dyDescent="0.25">
      <c r="A101" s="2">
        <f t="shared" si="1"/>
        <v>98</v>
      </c>
      <c r="B101" t="s">
        <v>165</v>
      </c>
      <c r="C101" t="s">
        <v>55</v>
      </c>
      <c r="D101" t="s">
        <v>77</v>
      </c>
      <c r="E101" s="1">
        <v>43556</v>
      </c>
      <c r="F101" t="s">
        <v>15</v>
      </c>
    </row>
    <row r="102" spans="1:6" x14ac:dyDescent="0.25">
      <c r="A102" s="2">
        <f t="shared" si="1"/>
        <v>99</v>
      </c>
      <c r="B102" t="s">
        <v>166</v>
      </c>
      <c r="C102" t="s">
        <v>24</v>
      </c>
      <c r="D102" t="s">
        <v>32</v>
      </c>
      <c r="E102" s="1">
        <v>34995</v>
      </c>
      <c r="F102" t="s">
        <v>8</v>
      </c>
    </row>
    <row r="103" spans="1:6" x14ac:dyDescent="0.25">
      <c r="A103" s="2">
        <f t="shared" si="1"/>
        <v>100</v>
      </c>
      <c r="B103" t="s">
        <v>167</v>
      </c>
      <c r="C103" t="s">
        <v>27</v>
      </c>
      <c r="D103" t="s">
        <v>41</v>
      </c>
      <c r="E103" s="1">
        <v>45274</v>
      </c>
      <c r="F103" t="s">
        <v>39</v>
      </c>
    </row>
    <row r="104" spans="1:6" x14ac:dyDescent="0.25">
      <c r="A104" s="2">
        <f t="shared" si="1"/>
        <v>101</v>
      </c>
      <c r="B104" t="s">
        <v>168</v>
      </c>
      <c r="C104" t="s">
        <v>37</v>
      </c>
      <c r="D104" t="s">
        <v>84</v>
      </c>
      <c r="E104" s="1">
        <v>45278</v>
      </c>
      <c r="F104" t="s">
        <v>39</v>
      </c>
    </row>
    <row r="105" spans="1:6" x14ac:dyDescent="0.25">
      <c r="A105" s="2">
        <f t="shared" si="1"/>
        <v>102</v>
      </c>
      <c r="B105" t="s">
        <v>169</v>
      </c>
      <c r="C105" t="s">
        <v>55</v>
      </c>
      <c r="D105" t="s">
        <v>22</v>
      </c>
      <c r="E105" s="1">
        <v>34851</v>
      </c>
      <c r="F105" t="s">
        <v>8</v>
      </c>
    </row>
    <row r="106" spans="1:6" x14ac:dyDescent="0.25">
      <c r="A106" s="2">
        <f t="shared" si="1"/>
        <v>103</v>
      </c>
      <c r="B106" t="s">
        <v>170</v>
      </c>
      <c r="C106" t="s">
        <v>27</v>
      </c>
      <c r="D106" t="s">
        <v>158</v>
      </c>
      <c r="E106" s="1">
        <v>45300</v>
      </c>
      <c r="F106" t="s">
        <v>39</v>
      </c>
    </row>
    <row r="107" spans="1:6" x14ac:dyDescent="0.25">
      <c r="A107" s="2">
        <f t="shared" si="1"/>
        <v>104</v>
      </c>
      <c r="B107" t="s">
        <v>171</v>
      </c>
      <c r="C107" t="s">
        <v>27</v>
      </c>
      <c r="D107" t="s">
        <v>172</v>
      </c>
      <c r="E107" s="1">
        <v>45279</v>
      </c>
      <c r="F107" t="s">
        <v>39</v>
      </c>
    </row>
    <row r="108" spans="1:6" x14ac:dyDescent="0.25">
      <c r="A108" s="2">
        <f t="shared" si="1"/>
        <v>105</v>
      </c>
      <c r="B108" t="s">
        <v>173</v>
      </c>
      <c r="C108" t="s">
        <v>18</v>
      </c>
      <c r="D108" t="s">
        <v>19</v>
      </c>
      <c r="E108" s="1">
        <v>35034</v>
      </c>
      <c r="F108" t="s">
        <v>8</v>
      </c>
    </row>
    <row r="109" spans="1:6" x14ac:dyDescent="0.25">
      <c r="A109" s="2">
        <f t="shared" si="1"/>
        <v>106</v>
      </c>
      <c r="B109" t="s">
        <v>174</v>
      </c>
      <c r="C109" t="s">
        <v>27</v>
      </c>
      <c r="D109" t="s">
        <v>32</v>
      </c>
      <c r="E109" s="1">
        <v>35095</v>
      </c>
      <c r="F109" t="s">
        <v>8</v>
      </c>
    </row>
    <row r="110" spans="1:6" x14ac:dyDescent="0.25">
      <c r="A110" s="2">
        <f t="shared" si="1"/>
        <v>107</v>
      </c>
      <c r="B110" t="s">
        <v>175</v>
      </c>
      <c r="C110" t="s">
        <v>37</v>
      </c>
      <c r="D110" t="s">
        <v>44</v>
      </c>
      <c r="E110" s="1">
        <v>44910</v>
      </c>
      <c r="F110" t="s">
        <v>39</v>
      </c>
    </row>
    <row r="111" spans="1:6" x14ac:dyDescent="0.25">
      <c r="A111" s="2">
        <f t="shared" si="1"/>
        <v>108</v>
      </c>
      <c r="B111" t="s">
        <v>176</v>
      </c>
      <c r="C111" t="s">
        <v>46</v>
      </c>
      <c r="D111" t="s">
        <v>47</v>
      </c>
      <c r="E111" s="1">
        <v>41760</v>
      </c>
      <c r="F111" t="s">
        <v>48</v>
      </c>
    </row>
    <row r="112" spans="1:6" x14ac:dyDescent="0.25">
      <c r="A112" s="2">
        <f t="shared" si="1"/>
        <v>109</v>
      </c>
      <c r="B112" t="s">
        <v>177</v>
      </c>
      <c r="C112" t="s">
        <v>6</v>
      </c>
      <c r="D112" t="s">
        <v>108</v>
      </c>
      <c r="E112" s="1">
        <v>43498</v>
      </c>
      <c r="F112" t="s">
        <v>15</v>
      </c>
    </row>
    <row r="113" spans="1:6" x14ac:dyDescent="0.25">
      <c r="A113" s="2">
        <f t="shared" si="1"/>
        <v>110</v>
      </c>
      <c r="B113" t="s">
        <v>178</v>
      </c>
      <c r="C113" t="s">
        <v>24</v>
      </c>
      <c r="D113" t="s">
        <v>25</v>
      </c>
      <c r="E113" s="1">
        <v>32365</v>
      </c>
      <c r="F113" t="s">
        <v>8</v>
      </c>
    </row>
    <row r="114" spans="1:6" x14ac:dyDescent="0.25">
      <c r="A114" s="2">
        <f t="shared" si="1"/>
        <v>111</v>
      </c>
      <c r="B114" t="s">
        <v>179</v>
      </c>
      <c r="C114" t="s">
        <v>37</v>
      </c>
      <c r="D114" t="s">
        <v>84</v>
      </c>
      <c r="E114" s="1">
        <v>45278</v>
      </c>
      <c r="F114" t="s">
        <v>39</v>
      </c>
    </row>
    <row r="115" spans="1:6" x14ac:dyDescent="0.25">
      <c r="A115" s="2">
        <f t="shared" si="1"/>
        <v>112</v>
      </c>
      <c r="B115" t="s">
        <v>180</v>
      </c>
      <c r="C115" t="s">
        <v>24</v>
      </c>
      <c r="D115" t="s">
        <v>19</v>
      </c>
      <c r="E115" s="1">
        <v>34274</v>
      </c>
      <c r="F115" t="s">
        <v>8</v>
      </c>
    </row>
    <row r="116" spans="1:6" x14ac:dyDescent="0.25">
      <c r="A116" s="2">
        <f t="shared" si="1"/>
        <v>113</v>
      </c>
      <c r="B116" t="s">
        <v>181</v>
      </c>
      <c r="C116" t="s">
        <v>18</v>
      </c>
      <c r="D116" t="s">
        <v>19</v>
      </c>
      <c r="E116" s="1">
        <v>35072</v>
      </c>
      <c r="F116" t="s">
        <v>8</v>
      </c>
    </row>
    <row r="117" spans="1:6" x14ac:dyDescent="0.25">
      <c r="A117" s="2">
        <f t="shared" si="1"/>
        <v>114</v>
      </c>
      <c r="B117" t="s">
        <v>182</v>
      </c>
      <c r="C117" t="s">
        <v>46</v>
      </c>
      <c r="D117" t="s">
        <v>47</v>
      </c>
      <c r="E117" s="1">
        <v>44378</v>
      </c>
      <c r="F117" t="s">
        <v>48</v>
      </c>
    </row>
    <row r="118" spans="1:6" x14ac:dyDescent="0.25">
      <c r="A118" s="2">
        <f t="shared" si="1"/>
        <v>115</v>
      </c>
      <c r="B118" t="s">
        <v>183</v>
      </c>
      <c r="C118" t="s">
        <v>37</v>
      </c>
      <c r="D118" t="s">
        <v>84</v>
      </c>
      <c r="E118" s="1">
        <v>45299</v>
      </c>
      <c r="F118" t="s">
        <v>39</v>
      </c>
    </row>
    <row r="119" spans="1:6" x14ac:dyDescent="0.25">
      <c r="A119" s="2">
        <f t="shared" si="1"/>
        <v>116</v>
      </c>
      <c r="B119" t="s">
        <v>184</v>
      </c>
      <c r="C119" t="s">
        <v>117</v>
      </c>
      <c r="D119" t="s">
        <v>185</v>
      </c>
      <c r="E119" s="1">
        <v>44937</v>
      </c>
      <c r="F119" t="s">
        <v>490</v>
      </c>
    </row>
    <row r="120" spans="1:6" x14ac:dyDescent="0.25">
      <c r="A120" s="2">
        <f t="shared" si="1"/>
        <v>117</v>
      </c>
      <c r="B120" t="s">
        <v>186</v>
      </c>
      <c r="C120" t="s">
        <v>59</v>
      </c>
      <c r="D120" t="s">
        <v>187</v>
      </c>
      <c r="E120" s="1">
        <v>45261</v>
      </c>
      <c r="F120" t="s">
        <v>490</v>
      </c>
    </row>
    <row r="121" spans="1:6" x14ac:dyDescent="0.25">
      <c r="A121" s="2">
        <f t="shared" si="1"/>
        <v>118</v>
      </c>
      <c r="B121" t="s">
        <v>189</v>
      </c>
      <c r="C121" t="s">
        <v>6</v>
      </c>
      <c r="D121" t="s">
        <v>93</v>
      </c>
      <c r="E121" s="1">
        <v>44694</v>
      </c>
      <c r="F121" t="s">
        <v>15</v>
      </c>
    </row>
    <row r="122" spans="1:6" x14ac:dyDescent="0.25">
      <c r="A122" s="2">
        <f t="shared" si="1"/>
        <v>119</v>
      </c>
      <c r="B122" t="s">
        <v>190</v>
      </c>
      <c r="C122" t="s">
        <v>27</v>
      </c>
      <c r="D122" t="s">
        <v>158</v>
      </c>
      <c r="E122" s="1">
        <v>45306</v>
      </c>
      <c r="F122" t="s">
        <v>39</v>
      </c>
    </row>
    <row r="123" spans="1:6" x14ac:dyDescent="0.25">
      <c r="A123" s="2">
        <f t="shared" si="1"/>
        <v>120</v>
      </c>
      <c r="B123" t="s">
        <v>191</v>
      </c>
      <c r="C123" t="s">
        <v>55</v>
      </c>
      <c r="D123" t="s">
        <v>25</v>
      </c>
      <c r="E123" s="1">
        <v>31852</v>
      </c>
      <c r="F123" t="s">
        <v>8</v>
      </c>
    </row>
    <row r="124" spans="1:6" x14ac:dyDescent="0.25">
      <c r="A124" s="2">
        <f t="shared" si="1"/>
        <v>121</v>
      </c>
      <c r="B124" t="s">
        <v>192</v>
      </c>
      <c r="C124" t="s">
        <v>43</v>
      </c>
      <c r="D124" t="s">
        <v>193</v>
      </c>
      <c r="E124" s="1">
        <v>31260</v>
      </c>
      <c r="F124" t="s">
        <v>8</v>
      </c>
    </row>
    <row r="125" spans="1:6" x14ac:dyDescent="0.25">
      <c r="A125" s="2">
        <f t="shared" si="1"/>
        <v>122</v>
      </c>
      <c r="B125" t="s">
        <v>194</v>
      </c>
      <c r="C125" t="s">
        <v>195</v>
      </c>
      <c r="D125" t="s">
        <v>25</v>
      </c>
      <c r="E125" s="1">
        <v>27914</v>
      </c>
      <c r="F125" t="s">
        <v>8</v>
      </c>
    </row>
    <row r="126" spans="1:6" x14ac:dyDescent="0.25">
      <c r="A126" s="2">
        <f t="shared" si="1"/>
        <v>123</v>
      </c>
      <c r="B126" t="s">
        <v>196</v>
      </c>
      <c r="C126" t="s">
        <v>27</v>
      </c>
      <c r="D126" t="s">
        <v>25</v>
      </c>
      <c r="E126" s="1">
        <v>27807</v>
      </c>
      <c r="F126" t="s">
        <v>8</v>
      </c>
    </row>
    <row r="127" spans="1:6" x14ac:dyDescent="0.25">
      <c r="A127" s="2">
        <f t="shared" si="1"/>
        <v>124</v>
      </c>
      <c r="B127" t="s">
        <v>197</v>
      </c>
      <c r="C127" t="s">
        <v>37</v>
      </c>
      <c r="D127" t="s">
        <v>198</v>
      </c>
      <c r="E127" s="1">
        <v>44928</v>
      </c>
      <c r="F127" t="s">
        <v>39</v>
      </c>
    </row>
    <row r="128" spans="1:6" x14ac:dyDescent="0.25">
      <c r="A128" s="2">
        <f t="shared" si="1"/>
        <v>125</v>
      </c>
      <c r="B128" t="s">
        <v>199</v>
      </c>
      <c r="C128" t="s">
        <v>21</v>
      </c>
      <c r="D128" t="s">
        <v>25</v>
      </c>
      <c r="E128" s="1">
        <v>32370</v>
      </c>
      <c r="F128" t="s">
        <v>8</v>
      </c>
    </row>
    <row r="129" spans="1:6" x14ac:dyDescent="0.25">
      <c r="A129" s="2">
        <f t="shared" si="1"/>
        <v>126</v>
      </c>
      <c r="B129" t="s">
        <v>200</v>
      </c>
      <c r="C129" t="s">
        <v>27</v>
      </c>
      <c r="D129" t="s">
        <v>201</v>
      </c>
      <c r="E129" s="1">
        <v>44910</v>
      </c>
      <c r="F129" t="s">
        <v>39</v>
      </c>
    </row>
    <row r="130" spans="1:6" x14ac:dyDescent="0.25">
      <c r="A130" s="2">
        <f t="shared" si="1"/>
        <v>127</v>
      </c>
      <c r="B130" t="s">
        <v>202</v>
      </c>
      <c r="C130" t="s">
        <v>24</v>
      </c>
      <c r="D130" t="s">
        <v>19</v>
      </c>
      <c r="E130" s="1">
        <v>32372</v>
      </c>
      <c r="F130" t="s">
        <v>8</v>
      </c>
    </row>
    <row r="131" spans="1:6" x14ac:dyDescent="0.25">
      <c r="A131" s="2">
        <f t="shared" si="1"/>
        <v>128</v>
      </c>
      <c r="B131" t="s">
        <v>203</v>
      </c>
      <c r="C131" t="s">
        <v>24</v>
      </c>
      <c r="D131" t="s">
        <v>22</v>
      </c>
      <c r="E131" s="1">
        <v>31852</v>
      </c>
      <c r="F131" t="s">
        <v>8</v>
      </c>
    </row>
    <row r="132" spans="1:6" x14ac:dyDescent="0.25">
      <c r="A132" s="2">
        <f t="shared" si="1"/>
        <v>129</v>
      </c>
      <c r="B132" t="s">
        <v>204</v>
      </c>
      <c r="C132" t="s">
        <v>24</v>
      </c>
      <c r="D132" t="s">
        <v>25</v>
      </c>
      <c r="E132" s="1">
        <v>29794</v>
      </c>
      <c r="F132" t="s">
        <v>8</v>
      </c>
    </row>
    <row r="133" spans="1:6" x14ac:dyDescent="0.25">
      <c r="A133" s="2">
        <f t="shared" si="1"/>
        <v>130</v>
      </c>
      <c r="B133" t="s">
        <v>205</v>
      </c>
      <c r="C133" t="s">
        <v>37</v>
      </c>
      <c r="D133" t="s">
        <v>53</v>
      </c>
      <c r="E133" s="1">
        <v>45278</v>
      </c>
      <c r="F133" t="s">
        <v>39</v>
      </c>
    </row>
    <row r="134" spans="1:6" x14ac:dyDescent="0.25">
      <c r="A134" s="2">
        <f t="shared" ref="A134:A197" si="2">A133+1</f>
        <v>131</v>
      </c>
      <c r="B134" t="s">
        <v>206</v>
      </c>
      <c r="C134" t="s">
        <v>117</v>
      </c>
      <c r="D134" t="s">
        <v>22</v>
      </c>
      <c r="E134" s="1">
        <v>34505</v>
      </c>
      <c r="F134" t="s">
        <v>8</v>
      </c>
    </row>
    <row r="135" spans="1:6" x14ac:dyDescent="0.25">
      <c r="A135" s="2">
        <f t="shared" si="2"/>
        <v>132</v>
      </c>
      <c r="B135" t="s">
        <v>207</v>
      </c>
      <c r="C135" t="s">
        <v>117</v>
      </c>
      <c r="D135" t="s">
        <v>208</v>
      </c>
      <c r="E135" s="1">
        <v>43467</v>
      </c>
      <c r="F135" t="s">
        <v>490</v>
      </c>
    </row>
    <row r="136" spans="1:6" x14ac:dyDescent="0.25">
      <c r="A136" s="2">
        <f t="shared" si="2"/>
        <v>133</v>
      </c>
      <c r="B136" t="s">
        <v>209</v>
      </c>
      <c r="C136" t="s">
        <v>117</v>
      </c>
      <c r="D136" t="s">
        <v>22</v>
      </c>
      <c r="E136" s="1">
        <v>33298</v>
      </c>
      <c r="F136" t="s">
        <v>8</v>
      </c>
    </row>
    <row r="137" spans="1:6" x14ac:dyDescent="0.25">
      <c r="A137" s="2">
        <f t="shared" si="2"/>
        <v>134</v>
      </c>
      <c r="B137" t="s">
        <v>210</v>
      </c>
      <c r="C137" t="s">
        <v>55</v>
      </c>
      <c r="D137" t="s">
        <v>25</v>
      </c>
      <c r="E137" s="1">
        <v>27181</v>
      </c>
      <c r="F137" t="s">
        <v>8</v>
      </c>
    </row>
    <row r="138" spans="1:6" x14ac:dyDescent="0.25">
      <c r="A138" s="2">
        <f t="shared" si="2"/>
        <v>135</v>
      </c>
      <c r="B138" t="s">
        <v>211</v>
      </c>
      <c r="C138" t="s">
        <v>37</v>
      </c>
      <c r="D138" t="s">
        <v>77</v>
      </c>
      <c r="E138" s="1">
        <v>45231</v>
      </c>
      <c r="F138" t="s">
        <v>15</v>
      </c>
    </row>
    <row r="139" spans="1:6" x14ac:dyDescent="0.25">
      <c r="A139" s="2">
        <f t="shared" si="2"/>
        <v>136</v>
      </c>
      <c r="B139" t="s">
        <v>212</v>
      </c>
      <c r="C139" t="s">
        <v>164</v>
      </c>
      <c r="D139" t="s">
        <v>22</v>
      </c>
      <c r="E139" s="1">
        <v>32379</v>
      </c>
      <c r="F139" t="s">
        <v>8</v>
      </c>
    </row>
    <row r="140" spans="1:6" x14ac:dyDescent="0.25">
      <c r="A140" s="2">
        <f t="shared" si="2"/>
        <v>137</v>
      </c>
      <c r="B140" t="s">
        <v>213</v>
      </c>
      <c r="C140" t="s">
        <v>27</v>
      </c>
      <c r="D140" t="s">
        <v>41</v>
      </c>
      <c r="E140" s="1">
        <v>45278</v>
      </c>
      <c r="F140" t="s">
        <v>39</v>
      </c>
    </row>
    <row r="141" spans="1:6" x14ac:dyDescent="0.25">
      <c r="A141" s="2">
        <f t="shared" si="2"/>
        <v>138</v>
      </c>
      <c r="B141" t="s">
        <v>214</v>
      </c>
      <c r="C141" t="s">
        <v>81</v>
      </c>
      <c r="D141" t="s">
        <v>77</v>
      </c>
      <c r="E141" s="1">
        <v>44075</v>
      </c>
      <c r="F141" t="s">
        <v>15</v>
      </c>
    </row>
    <row r="142" spans="1:6" x14ac:dyDescent="0.25">
      <c r="A142" s="2">
        <f t="shared" si="2"/>
        <v>139</v>
      </c>
      <c r="B142" t="s">
        <v>215</v>
      </c>
      <c r="C142" t="s">
        <v>37</v>
      </c>
      <c r="D142" t="s">
        <v>44</v>
      </c>
      <c r="E142" s="1">
        <v>44981</v>
      </c>
      <c r="F142" t="s">
        <v>39</v>
      </c>
    </row>
    <row r="143" spans="1:6" x14ac:dyDescent="0.25">
      <c r="A143" s="2">
        <f t="shared" si="2"/>
        <v>140</v>
      </c>
      <c r="B143" t="s">
        <v>216</v>
      </c>
      <c r="C143" t="s">
        <v>10</v>
      </c>
      <c r="D143" t="s">
        <v>11</v>
      </c>
      <c r="E143" s="1">
        <v>45016</v>
      </c>
      <c r="F143" t="s">
        <v>12</v>
      </c>
    </row>
    <row r="144" spans="1:6" x14ac:dyDescent="0.25">
      <c r="A144" s="2">
        <f t="shared" si="2"/>
        <v>141</v>
      </c>
      <c r="B144" t="s">
        <v>217</v>
      </c>
      <c r="C144" t="s">
        <v>37</v>
      </c>
      <c r="D144" t="s">
        <v>84</v>
      </c>
      <c r="E144" s="1">
        <v>45278</v>
      </c>
      <c r="F144" t="s">
        <v>39</v>
      </c>
    </row>
    <row r="145" spans="1:6" x14ac:dyDescent="0.25">
      <c r="A145" s="2">
        <f t="shared" si="2"/>
        <v>142</v>
      </c>
      <c r="B145" t="s">
        <v>218</v>
      </c>
      <c r="C145" t="s">
        <v>43</v>
      </c>
      <c r="D145" t="s">
        <v>25</v>
      </c>
      <c r="E145" s="1">
        <v>28703</v>
      </c>
      <c r="F145" t="s">
        <v>8</v>
      </c>
    </row>
    <row r="146" spans="1:6" x14ac:dyDescent="0.25">
      <c r="A146" s="2">
        <f t="shared" si="2"/>
        <v>143</v>
      </c>
      <c r="B146" t="s">
        <v>219</v>
      </c>
      <c r="C146" t="s">
        <v>37</v>
      </c>
      <c r="D146" t="s">
        <v>84</v>
      </c>
      <c r="E146" s="1">
        <v>45278</v>
      </c>
      <c r="F146" t="s">
        <v>39</v>
      </c>
    </row>
    <row r="147" spans="1:6" x14ac:dyDescent="0.25">
      <c r="A147" s="2">
        <f t="shared" si="2"/>
        <v>144</v>
      </c>
      <c r="B147" t="s">
        <v>220</v>
      </c>
      <c r="C147" t="s">
        <v>95</v>
      </c>
      <c r="D147" t="s">
        <v>25</v>
      </c>
      <c r="E147" s="1">
        <v>32370</v>
      </c>
      <c r="F147" t="s">
        <v>8</v>
      </c>
    </row>
    <row r="148" spans="1:6" x14ac:dyDescent="0.25">
      <c r="A148" s="2">
        <f t="shared" si="2"/>
        <v>145</v>
      </c>
      <c r="B148" t="s">
        <v>221</v>
      </c>
      <c r="C148" t="s">
        <v>37</v>
      </c>
      <c r="D148" t="s">
        <v>84</v>
      </c>
      <c r="E148" s="1">
        <v>45278</v>
      </c>
      <c r="F148" t="s">
        <v>39</v>
      </c>
    </row>
    <row r="149" spans="1:6" x14ac:dyDescent="0.25">
      <c r="A149" s="2">
        <f t="shared" si="2"/>
        <v>146</v>
      </c>
      <c r="B149" t="s">
        <v>222</v>
      </c>
      <c r="C149" t="s">
        <v>31</v>
      </c>
      <c r="D149" t="s">
        <v>25</v>
      </c>
      <c r="E149" s="1">
        <v>33420</v>
      </c>
      <c r="F149" t="s">
        <v>8</v>
      </c>
    </row>
    <row r="150" spans="1:6" x14ac:dyDescent="0.25">
      <c r="A150" s="2">
        <f t="shared" si="2"/>
        <v>147</v>
      </c>
      <c r="B150" t="s">
        <v>223</v>
      </c>
      <c r="C150" t="s">
        <v>37</v>
      </c>
      <c r="D150" t="s">
        <v>53</v>
      </c>
      <c r="E150" s="1">
        <v>45278</v>
      </c>
      <c r="F150" t="s">
        <v>39</v>
      </c>
    </row>
    <row r="151" spans="1:6" x14ac:dyDescent="0.25">
      <c r="A151" s="2">
        <f t="shared" si="2"/>
        <v>148</v>
      </c>
      <c r="B151" t="s">
        <v>224</v>
      </c>
      <c r="C151" t="s">
        <v>55</v>
      </c>
      <c r="D151" t="s">
        <v>77</v>
      </c>
      <c r="E151" s="1">
        <v>40544</v>
      </c>
      <c r="F151" t="s">
        <v>15</v>
      </c>
    </row>
    <row r="152" spans="1:6" x14ac:dyDescent="0.25">
      <c r="A152" s="2">
        <f t="shared" si="2"/>
        <v>149</v>
      </c>
      <c r="B152" t="s">
        <v>225</v>
      </c>
      <c r="C152" t="s">
        <v>24</v>
      </c>
      <c r="D152" t="s">
        <v>32</v>
      </c>
      <c r="E152" s="1">
        <v>26625</v>
      </c>
      <c r="F152" t="s">
        <v>8</v>
      </c>
    </row>
    <row r="153" spans="1:6" x14ac:dyDescent="0.25">
      <c r="A153" s="2">
        <f t="shared" si="2"/>
        <v>150</v>
      </c>
      <c r="B153" t="s">
        <v>226</v>
      </c>
      <c r="C153" t="s">
        <v>151</v>
      </c>
      <c r="D153" t="s">
        <v>152</v>
      </c>
      <c r="E153" s="1">
        <v>44910</v>
      </c>
      <c r="F153" t="s">
        <v>39</v>
      </c>
    </row>
    <row r="154" spans="1:6" x14ac:dyDescent="0.25">
      <c r="A154" s="2">
        <f t="shared" si="2"/>
        <v>151</v>
      </c>
      <c r="B154" t="s">
        <v>227</v>
      </c>
      <c r="C154" t="s">
        <v>72</v>
      </c>
      <c r="D154" t="s">
        <v>25</v>
      </c>
      <c r="E154" s="1">
        <v>30510</v>
      </c>
      <c r="F154" t="s">
        <v>8</v>
      </c>
    </row>
    <row r="155" spans="1:6" x14ac:dyDescent="0.25">
      <c r="A155" s="2">
        <f t="shared" si="2"/>
        <v>152</v>
      </c>
      <c r="B155" t="s">
        <v>228</v>
      </c>
      <c r="C155" t="s">
        <v>55</v>
      </c>
      <c r="D155" t="s">
        <v>77</v>
      </c>
      <c r="E155" s="1">
        <v>40634</v>
      </c>
      <c r="F155" t="s">
        <v>15</v>
      </c>
    </row>
    <row r="156" spans="1:6" x14ac:dyDescent="0.25">
      <c r="A156" s="2">
        <f t="shared" si="2"/>
        <v>153</v>
      </c>
      <c r="B156" t="s">
        <v>229</v>
      </c>
      <c r="C156" t="s">
        <v>27</v>
      </c>
      <c r="D156" t="s">
        <v>41</v>
      </c>
      <c r="E156" s="1">
        <v>45274</v>
      </c>
      <c r="F156" t="s">
        <v>39</v>
      </c>
    </row>
    <row r="157" spans="1:6" x14ac:dyDescent="0.25">
      <c r="A157" s="2">
        <f t="shared" si="2"/>
        <v>154</v>
      </c>
      <c r="B157" t="s">
        <v>230</v>
      </c>
      <c r="C157" t="s">
        <v>143</v>
      </c>
      <c r="D157" t="s">
        <v>231</v>
      </c>
      <c r="E157" s="1">
        <v>36451</v>
      </c>
      <c r="F157" t="s">
        <v>489</v>
      </c>
    </row>
    <row r="158" spans="1:6" x14ac:dyDescent="0.25">
      <c r="A158" s="2">
        <f t="shared" si="2"/>
        <v>155</v>
      </c>
      <c r="B158" t="s">
        <v>232</v>
      </c>
      <c r="C158" t="s">
        <v>37</v>
      </c>
      <c r="D158" t="s">
        <v>84</v>
      </c>
      <c r="E158" s="1">
        <v>45278</v>
      </c>
      <c r="F158" t="s">
        <v>39</v>
      </c>
    </row>
    <row r="159" spans="1:6" x14ac:dyDescent="0.25">
      <c r="A159" s="2">
        <f t="shared" si="2"/>
        <v>156</v>
      </c>
      <c r="B159" t="s">
        <v>233</v>
      </c>
      <c r="C159" t="s">
        <v>37</v>
      </c>
      <c r="D159" t="s">
        <v>84</v>
      </c>
      <c r="E159" s="1">
        <v>45278</v>
      </c>
      <c r="F159" t="s">
        <v>39</v>
      </c>
    </row>
    <row r="160" spans="1:6" x14ac:dyDescent="0.25">
      <c r="A160" s="2">
        <f t="shared" si="2"/>
        <v>157</v>
      </c>
      <c r="B160" t="s">
        <v>234</v>
      </c>
      <c r="C160" t="s">
        <v>27</v>
      </c>
      <c r="D160" t="s">
        <v>84</v>
      </c>
      <c r="E160" s="1">
        <v>45278</v>
      </c>
      <c r="F160" t="s">
        <v>39</v>
      </c>
    </row>
    <row r="161" spans="1:6" x14ac:dyDescent="0.25">
      <c r="A161" s="2">
        <f t="shared" si="2"/>
        <v>158</v>
      </c>
      <c r="B161" t="s">
        <v>235</v>
      </c>
      <c r="C161" t="s">
        <v>164</v>
      </c>
      <c r="D161" t="s">
        <v>101</v>
      </c>
      <c r="E161" s="1">
        <v>43467</v>
      </c>
      <c r="F161" t="s">
        <v>15</v>
      </c>
    </row>
    <row r="162" spans="1:6" x14ac:dyDescent="0.25">
      <c r="A162" s="2">
        <f t="shared" si="2"/>
        <v>159</v>
      </c>
      <c r="B162" t="s">
        <v>236</v>
      </c>
      <c r="C162" t="s">
        <v>27</v>
      </c>
      <c r="D162" t="s">
        <v>32</v>
      </c>
      <c r="E162" s="1">
        <v>34918</v>
      </c>
      <c r="F162" t="s">
        <v>8</v>
      </c>
    </row>
    <row r="163" spans="1:6" x14ac:dyDescent="0.25">
      <c r="A163" s="2">
        <f t="shared" si="2"/>
        <v>160</v>
      </c>
      <c r="B163" t="s">
        <v>237</v>
      </c>
      <c r="C163" t="s">
        <v>195</v>
      </c>
      <c r="D163" t="s">
        <v>108</v>
      </c>
      <c r="E163" s="1">
        <v>44694</v>
      </c>
      <c r="F163" t="s">
        <v>15</v>
      </c>
    </row>
    <row r="164" spans="1:6" x14ac:dyDescent="0.25">
      <c r="A164" s="2">
        <f t="shared" si="2"/>
        <v>161</v>
      </c>
      <c r="B164" t="s">
        <v>238</v>
      </c>
      <c r="C164" t="s">
        <v>239</v>
      </c>
      <c r="D164" t="s">
        <v>44</v>
      </c>
      <c r="E164" s="1">
        <v>44910</v>
      </c>
      <c r="F164" t="s">
        <v>39</v>
      </c>
    </row>
    <row r="165" spans="1:6" x14ac:dyDescent="0.25">
      <c r="A165" s="2">
        <f t="shared" si="2"/>
        <v>162</v>
      </c>
      <c r="B165" t="s">
        <v>240</v>
      </c>
      <c r="C165" t="s">
        <v>37</v>
      </c>
      <c r="D165" t="s">
        <v>84</v>
      </c>
      <c r="E165" s="1">
        <v>45278</v>
      </c>
      <c r="F165" t="s">
        <v>39</v>
      </c>
    </row>
    <row r="166" spans="1:6" x14ac:dyDescent="0.25">
      <c r="A166" s="2">
        <f t="shared" si="2"/>
        <v>163</v>
      </c>
      <c r="B166" t="s">
        <v>241</v>
      </c>
      <c r="C166" t="s">
        <v>37</v>
      </c>
      <c r="D166" t="s">
        <v>44</v>
      </c>
      <c r="E166" s="1">
        <v>45331</v>
      </c>
      <c r="F166" t="s">
        <v>39</v>
      </c>
    </row>
    <row r="167" spans="1:6" x14ac:dyDescent="0.25">
      <c r="A167" s="2">
        <f t="shared" si="2"/>
        <v>164</v>
      </c>
      <c r="B167" t="s">
        <v>242</v>
      </c>
      <c r="C167" t="s">
        <v>72</v>
      </c>
      <c r="D167" t="s">
        <v>32</v>
      </c>
      <c r="E167" s="1">
        <v>34851</v>
      </c>
      <c r="F167" t="s">
        <v>8</v>
      </c>
    </row>
    <row r="168" spans="1:6" x14ac:dyDescent="0.25">
      <c r="A168" s="2">
        <f t="shared" si="2"/>
        <v>165</v>
      </c>
      <c r="B168" t="s">
        <v>243</v>
      </c>
      <c r="C168" t="s">
        <v>95</v>
      </c>
      <c r="D168" t="s">
        <v>25</v>
      </c>
      <c r="E168" s="1">
        <v>31182</v>
      </c>
      <c r="F168" t="s">
        <v>8</v>
      </c>
    </row>
    <row r="169" spans="1:6" x14ac:dyDescent="0.25">
      <c r="A169" s="2">
        <f t="shared" si="2"/>
        <v>166</v>
      </c>
      <c r="B169" t="s">
        <v>244</v>
      </c>
      <c r="C169" t="s">
        <v>123</v>
      </c>
      <c r="D169" t="s">
        <v>22</v>
      </c>
      <c r="E169" s="1">
        <v>35388</v>
      </c>
      <c r="F169" t="s">
        <v>8</v>
      </c>
    </row>
    <row r="170" spans="1:6" x14ac:dyDescent="0.25">
      <c r="A170" s="2">
        <f t="shared" si="2"/>
        <v>167</v>
      </c>
      <c r="B170" t="s">
        <v>245</v>
      </c>
      <c r="C170" t="s">
        <v>117</v>
      </c>
      <c r="D170" t="s">
        <v>19</v>
      </c>
      <c r="E170" s="1">
        <v>32356</v>
      </c>
      <c r="F170" t="s">
        <v>8</v>
      </c>
    </row>
    <row r="171" spans="1:6" x14ac:dyDescent="0.25">
      <c r="A171" s="2">
        <f t="shared" si="2"/>
        <v>168</v>
      </c>
      <c r="B171" t="s">
        <v>246</v>
      </c>
      <c r="C171" t="s">
        <v>37</v>
      </c>
      <c r="D171" t="s">
        <v>53</v>
      </c>
      <c r="E171" s="1">
        <v>45278</v>
      </c>
      <c r="F171" t="s">
        <v>39</v>
      </c>
    </row>
    <row r="172" spans="1:6" x14ac:dyDescent="0.25">
      <c r="A172" s="2">
        <f t="shared" si="2"/>
        <v>169</v>
      </c>
      <c r="B172" t="s">
        <v>247</v>
      </c>
      <c r="C172" t="s">
        <v>24</v>
      </c>
      <c r="D172" t="s">
        <v>25</v>
      </c>
      <c r="E172" s="1">
        <v>31852</v>
      </c>
      <c r="F172" t="s">
        <v>8</v>
      </c>
    </row>
    <row r="173" spans="1:6" x14ac:dyDescent="0.25">
      <c r="A173" s="2">
        <f t="shared" si="2"/>
        <v>170</v>
      </c>
      <c r="B173" t="s">
        <v>248</v>
      </c>
      <c r="C173" t="s">
        <v>55</v>
      </c>
      <c r="D173" t="s">
        <v>77</v>
      </c>
      <c r="E173" s="1">
        <v>43556</v>
      </c>
      <c r="F173" t="s">
        <v>15</v>
      </c>
    </row>
    <row r="174" spans="1:6" x14ac:dyDescent="0.25">
      <c r="A174" s="2">
        <f t="shared" si="2"/>
        <v>171</v>
      </c>
      <c r="B174" t="s">
        <v>249</v>
      </c>
      <c r="C174" t="s">
        <v>123</v>
      </c>
      <c r="D174" t="s">
        <v>22</v>
      </c>
      <c r="E174" s="1">
        <v>35004</v>
      </c>
      <c r="F174" t="s">
        <v>8</v>
      </c>
    </row>
    <row r="175" spans="1:6" x14ac:dyDescent="0.25">
      <c r="A175" s="2">
        <f t="shared" si="2"/>
        <v>172</v>
      </c>
      <c r="B175" t="s">
        <v>250</v>
      </c>
      <c r="C175" t="s">
        <v>24</v>
      </c>
      <c r="D175" t="s">
        <v>25</v>
      </c>
      <c r="E175" s="1">
        <v>31852</v>
      </c>
      <c r="F175" t="s">
        <v>8</v>
      </c>
    </row>
    <row r="176" spans="1:6" x14ac:dyDescent="0.25">
      <c r="A176" s="2">
        <f t="shared" si="2"/>
        <v>173</v>
      </c>
      <c r="B176" t="s">
        <v>251</v>
      </c>
      <c r="C176" t="s">
        <v>6</v>
      </c>
      <c r="D176" t="s">
        <v>60</v>
      </c>
      <c r="E176" s="1">
        <v>43587</v>
      </c>
      <c r="F176" t="s">
        <v>490</v>
      </c>
    </row>
    <row r="177" spans="1:6" x14ac:dyDescent="0.25">
      <c r="A177" s="2">
        <f t="shared" si="2"/>
        <v>174</v>
      </c>
      <c r="B177" t="s">
        <v>252</v>
      </c>
      <c r="C177" t="s">
        <v>27</v>
      </c>
      <c r="D177" t="s">
        <v>84</v>
      </c>
      <c r="E177" s="1">
        <v>45300</v>
      </c>
      <c r="F177" t="s">
        <v>39</v>
      </c>
    </row>
    <row r="178" spans="1:6" x14ac:dyDescent="0.25">
      <c r="A178" s="2">
        <f t="shared" si="2"/>
        <v>175</v>
      </c>
      <c r="B178" t="s">
        <v>253</v>
      </c>
      <c r="C178" t="s">
        <v>10</v>
      </c>
      <c r="D178" t="s">
        <v>11</v>
      </c>
      <c r="E178" s="1">
        <v>45016</v>
      </c>
      <c r="F178" t="s">
        <v>12</v>
      </c>
    </row>
    <row r="179" spans="1:6" x14ac:dyDescent="0.25">
      <c r="A179" s="2">
        <f t="shared" si="2"/>
        <v>176</v>
      </c>
      <c r="B179" t="s">
        <v>254</v>
      </c>
      <c r="C179" t="s">
        <v>34</v>
      </c>
      <c r="D179" t="s">
        <v>255</v>
      </c>
      <c r="E179" s="1">
        <v>43467</v>
      </c>
      <c r="F179" t="s">
        <v>490</v>
      </c>
    </row>
    <row r="180" spans="1:6" x14ac:dyDescent="0.25">
      <c r="A180" s="2">
        <f t="shared" si="2"/>
        <v>177</v>
      </c>
      <c r="B180" t="s">
        <v>256</v>
      </c>
      <c r="C180" t="s">
        <v>6</v>
      </c>
      <c r="D180" t="s">
        <v>25</v>
      </c>
      <c r="E180" s="1">
        <v>34851</v>
      </c>
      <c r="F180" t="s">
        <v>8</v>
      </c>
    </row>
    <row r="181" spans="1:6" x14ac:dyDescent="0.25">
      <c r="A181" s="2">
        <f t="shared" si="2"/>
        <v>178</v>
      </c>
      <c r="B181" t="s">
        <v>257</v>
      </c>
      <c r="C181" t="s">
        <v>72</v>
      </c>
      <c r="D181" t="s">
        <v>32</v>
      </c>
      <c r="E181" s="1">
        <v>34121</v>
      </c>
      <c r="F181" t="s">
        <v>8</v>
      </c>
    </row>
    <row r="182" spans="1:6" x14ac:dyDescent="0.25">
      <c r="A182" s="2">
        <f t="shared" si="2"/>
        <v>179</v>
      </c>
      <c r="B182" t="s">
        <v>258</v>
      </c>
      <c r="C182" t="s">
        <v>117</v>
      </c>
      <c r="D182" t="s">
        <v>22</v>
      </c>
      <c r="E182" s="1">
        <v>33298</v>
      </c>
      <c r="F182" t="s">
        <v>8</v>
      </c>
    </row>
    <row r="183" spans="1:6" x14ac:dyDescent="0.25">
      <c r="A183" s="2">
        <f t="shared" si="2"/>
        <v>180</v>
      </c>
      <c r="B183" t="s">
        <v>259</v>
      </c>
      <c r="C183" t="s">
        <v>27</v>
      </c>
      <c r="D183" t="s">
        <v>41</v>
      </c>
      <c r="E183" s="1">
        <v>45274</v>
      </c>
      <c r="F183" t="s">
        <v>39</v>
      </c>
    </row>
    <row r="184" spans="1:6" x14ac:dyDescent="0.25">
      <c r="A184" s="2">
        <f t="shared" si="2"/>
        <v>181</v>
      </c>
      <c r="B184" t="s">
        <v>260</v>
      </c>
      <c r="C184" t="s">
        <v>37</v>
      </c>
      <c r="D184" t="s">
        <v>84</v>
      </c>
      <c r="E184" s="1">
        <v>45278</v>
      </c>
      <c r="F184" t="s">
        <v>39</v>
      </c>
    </row>
    <row r="185" spans="1:6" x14ac:dyDescent="0.25">
      <c r="A185" s="2">
        <f t="shared" si="2"/>
        <v>182</v>
      </c>
      <c r="B185" t="s">
        <v>261</v>
      </c>
      <c r="C185" t="s">
        <v>37</v>
      </c>
      <c r="D185" t="s">
        <v>262</v>
      </c>
      <c r="E185" s="1">
        <v>45355</v>
      </c>
      <c r="F185" t="s">
        <v>39</v>
      </c>
    </row>
    <row r="186" spans="1:6" x14ac:dyDescent="0.25">
      <c r="A186" s="2">
        <f t="shared" si="2"/>
        <v>183</v>
      </c>
      <c r="B186" t="s">
        <v>263</v>
      </c>
      <c r="C186" t="s">
        <v>37</v>
      </c>
      <c r="D186" t="s">
        <v>84</v>
      </c>
      <c r="E186" s="1">
        <v>45278</v>
      </c>
      <c r="F186" t="s">
        <v>39</v>
      </c>
    </row>
    <row r="187" spans="1:6" x14ac:dyDescent="0.25">
      <c r="A187" s="2">
        <f t="shared" si="2"/>
        <v>184</v>
      </c>
      <c r="B187" t="s">
        <v>264</v>
      </c>
      <c r="C187" t="s">
        <v>18</v>
      </c>
      <c r="D187" t="s">
        <v>19</v>
      </c>
      <c r="E187" s="1">
        <v>35069</v>
      </c>
      <c r="F187" t="s">
        <v>8</v>
      </c>
    </row>
    <row r="188" spans="1:6" x14ac:dyDescent="0.25">
      <c r="A188" s="2">
        <f t="shared" si="2"/>
        <v>185</v>
      </c>
      <c r="B188" t="s">
        <v>265</v>
      </c>
      <c r="C188" t="s">
        <v>37</v>
      </c>
      <c r="D188" t="s">
        <v>84</v>
      </c>
      <c r="E188" s="1">
        <v>45278</v>
      </c>
      <c r="F188" t="s">
        <v>39</v>
      </c>
    </row>
    <row r="189" spans="1:6" x14ac:dyDescent="0.25">
      <c r="A189" s="2">
        <f t="shared" si="2"/>
        <v>186</v>
      </c>
      <c r="B189" t="s">
        <v>266</v>
      </c>
      <c r="C189" t="s">
        <v>46</v>
      </c>
      <c r="D189" t="s">
        <v>47</v>
      </c>
      <c r="E189" s="1">
        <v>44378</v>
      </c>
      <c r="F189" t="s">
        <v>48</v>
      </c>
    </row>
    <row r="190" spans="1:6" x14ac:dyDescent="0.25">
      <c r="A190" s="2">
        <f t="shared" si="2"/>
        <v>187</v>
      </c>
      <c r="B190" t="s">
        <v>267</v>
      </c>
      <c r="C190" t="s">
        <v>151</v>
      </c>
      <c r="D190" t="s">
        <v>32</v>
      </c>
      <c r="E190" s="1">
        <v>27485</v>
      </c>
      <c r="F190" t="s">
        <v>8</v>
      </c>
    </row>
    <row r="191" spans="1:6" x14ac:dyDescent="0.25">
      <c r="A191" s="2">
        <f t="shared" si="2"/>
        <v>188</v>
      </c>
      <c r="B191" t="s">
        <v>268</v>
      </c>
      <c r="C191" t="s">
        <v>123</v>
      </c>
      <c r="D191" t="s">
        <v>22</v>
      </c>
      <c r="E191" s="1">
        <v>35066</v>
      </c>
      <c r="F191" t="s">
        <v>8</v>
      </c>
    </row>
    <row r="192" spans="1:6" x14ac:dyDescent="0.25">
      <c r="A192" s="2">
        <f t="shared" si="2"/>
        <v>189</v>
      </c>
      <c r="B192" t="s">
        <v>269</v>
      </c>
      <c r="C192" t="s">
        <v>117</v>
      </c>
      <c r="D192" t="s">
        <v>22</v>
      </c>
      <c r="E192" s="1">
        <v>27731</v>
      </c>
      <c r="F192" t="s">
        <v>8</v>
      </c>
    </row>
    <row r="193" spans="1:6" x14ac:dyDescent="0.25">
      <c r="A193" s="2">
        <f t="shared" si="2"/>
        <v>190</v>
      </c>
      <c r="B193" t="s">
        <v>270</v>
      </c>
      <c r="C193" t="s">
        <v>37</v>
      </c>
      <c r="D193" t="s">
        <v>84</v>
      </c>
      <c r="E193" s="1">
        <v>45293</v>
      </c>
      <c r="F193" t="s">
        <v>39</v>
      </c>
    </row>
    <row r="194" spans="1:6" x14ac:dyDescent="0.25">
      <c r="A194" s="2">
        <f t="shared" si="2"/>
        <v>191</v>
      </c>
      <c r="B194" t="s">
        <v>271</v>
      </c>
      <c r="C194" t="s">
        <v>10</v>
      </c>
      <c r="D194" t="s">
        <v>11</v>
      </c>
      <c r="E194" s="1">
        <v>45016</v>
      </c>
      <c r="F194" t="s">
        <v>12</v>
      </c>
    </row>
    <row r="195" spans="1:6" x14ac:dyDescent="0.25">
      <c r="A195" s="2">
        <f t="shared" si="2"/>
        <v>192</v>
      </c>
      <c r="B195" t="s">
        <v>272</v>
      </c>
      <c r="C195" t="s">
        <v>117</v>
      </c>
      <c r="D195" t="s">
        <v>25</v>
      </c>
      <c r="E195" s="1">
        <v>35643</v>
      </c>
      <c r="F195" t="s">
        <v>8</v>
      </c>
    </row>
    <row r="196" spans="1:6" x14ac:dyDescent="0.25">
      <c r="A196" s="2">
        <f t="shared" si="2"/>
        <v>193</v>
      </c>
      <c r="B196" t="s">
        <v>273</v>
      </c>
      <c r="C196" t="s">
        <v>46</v>
      </c>
      <c r="D196" t="s">
        <v>47</v>
      </c>
      <c r="E196" s="1">
        <v>44378</v>
      </c>
      <c r="F196" t="s">
        <v>48</v>
      </c>
    </row>
    <row r="197" spans="1:6" x14ac:dyDescent="0.25">
      <c r="A197" s="2">
        <f t="shared" si="2"/>
        <v>194</v>
      </c>
      <c r="B197" t="s">
        <v>274</v>
      </c>
      <c r="C197" t="s">
        <v>37</v>
      </c>
      <c r="D197" t="s">
        <v>84</v>
      </c>
      <c r="E197" s="1">
        <v>45278</v>
      </c>
      <c r="F197" t="s">
        <v>39</v>
      </c>
    </row>
    <row r="198" spans="1:6" x14ac:dyDescent="0.25">
      <c r="A198" s="2">
        <f t="shared" ref="A198:A261" si="3">A197+1</f>
        <v>195</v>
      </c>
      <c r="B198" t="s">
        <v>275</v>
      </c>
      <c r="C198" t="s">
        <v>18</v>
      </c>
      <c r="D198" t="s">
        <v>25</v>
      </c>
      <c r="E198" s="1">
        <v>35978</v>
      </c>
      <c r="F198" t="s">
        <v>8</v>
      </c>
    </row>
    <row r="199" spans="1:6" x14ac:dyDescent="0.25">
      <c r="A199" s="2">
        <f t="shared" si="3"/>
        <v>196</v>
      </c>
      <c r="B199" t="s">
        <v>276</v>
      </c>
      <c r="C199" t="s">
        <v>24</v>
      </c>
      <c r="D199" t="s">
        <v>19</v>
      </c>
      <c r="E199" s="1">
        <v>34430</v>
      </c>
      <c r="F199" t="s">
        <v>8</v>
      </c>
    </row>
    <row r="200" spans="1:6" x14ac:dyDescent="0.25">
      <c r="A200" s="2">
        <f t="shared" si="3"/>
        <v>197</v>
      </c>
      <c r="B200" t="s">
        <v>277</v>
      </c>
      <c r="C200" t="s">
        <v>123</v>
      </c>
      <c r="D200" t="s">
        <v>22</v>
      </c>
      <c r="E200" s="1">
        <v>34851</v>
      </c>
      <c r="F200" t="s">
        <v>8</v>
      </c>
    </row>
    <row r="201" spans="1:6" x14ac:dyDescent="0.25">
      <c r="A201" s="2">
        <f t="shared" si="3"/>
        <v>198</v>
      </c>
      <c r="B201" t="s">
        <v>278</v>
      </c>
      <c r="C201" t="s">
        <v>18</v>
      </c>
      <c r="D201" t="s">
        <v>19</v>
      </c>
      <c r="E201" s="1">
        <v>35034</v>
      </c>
      <c r="F201" t="s">
        <v>8</v>
      </c>
    </row>
    <row r="202" spans="1:6" x14ac:dyDescent="0.25">
      <c r="A202" s="2">
        <f t="shared" si="3"/>
        <v>199</v>
      </c>
      <c r="B202" t="s">
        <v>279</v>
      </c>
      <c r="C202" t="s">
        <v>18</v>
      </c>
      <c r="D202" t="s">
        <v>25</v>
      </c>
      <c r="E202" s="1">
        <v>31852</v>
      </c>
      <c r="F202" t="s">
        <v>8</v>
      </c>
    </row>
    <row r="203" spans="1:6" x14ac:dyDescent="0.25">
      <c r="A203" s="2">
        <f t="shared" si="3"/>
        <v>200</v>
      </c>
      <c r="B203" t="s">
        <v>280</v>
      </c>
      <c r="C203" t="s">
        <v>55</v>
      </c>
      <c r="D203" t="s">
        <v>77</v>
      </c>
      <c r="E203" s="1">
        <v>43556</v>
      </c>
      <c r="F203" t="s">
        <v>15</v>
      </c>
    </row>
    <row r="204" spans="1:6" x14ac:dyDescent="0.25">
      <c r="A204" s="2">
        <f t="shared" si="3"/>
        <v>201</v>
      </c>
      <c r="B204" t="s">
        <v>281</v>
      </c>
      <c r="C204" t="s">
        <v>55</v>
      </c>
      <c r="D204" t="s">
        <v>19</v>
      </c>
      <c r="E204" s="1">
        <v>32599</v>
      </c>
      <c r="F204" t="s">
        <v>8</v>
      </c>
    </row>
    <row r="205" spans="1:6" x14ac:dyDescent="0.25">
      <c r="A205" s="2">
        <f t="shared" si="3"/>
        <v>202</v>
      </c>
      <c r="B205" t="s">
        <v>282</v>
      </c>
      <c r="C205" t="s">
        <v>37</v>
      </c>
      <c r="D205" t="s">
        <v>84</v>
      </c>
      <c r="E205" s="1">
        <v>45302</v>
      </c>
      <c r="F205" t="s">
        <v>39</v>
      </c>
    </row>
    <row r="206" spans="1:6" x14ac:dyDescent="0.25">
      <c r="A206" s="2">
        <f t="shared" si="3"/>
        <v>203</v>
      </c>
      <c r="B206" t="s">
        <v>283</v>
      </c>
      <c r="C206" t="s">
        <v>27</v>
      </c>
      <c r="D206" t="s">
        <v>41</v>
      </c>
      <c r="E206" s="1">
        <v>45278</v>
      </c>
      <c r="F206" t="s">
        <v>39</v>
      </c>
    </row>
    <row r="207" spans="1:6" x14ac:dyDescent="0.25">
      <c r="A207" s="2">
        <f t="shared" si="3"/>
        <v>204</v>
      </c>
      <c r="B207" t="s">
        <v>284</v>
      </c>
      <c r="C207" t="s">
        <v>285</v>
      </c>
      <c r="D207" t="s">
        <v>25</v>
      </c>
      <c r="E207" s="1">
        <v>35559</v>
      </c>
      <c r="F207" t="s">
        <v>8</v>
      </c>
    </row>
    <row r="208" spans="1:6" x14ac:dyDescent="0.25">
      <c r="A208" s="2">
        <f t="shared" si="3"/>
        <v>205</v>
      </c>
      <c r="B208" t="s">
        <v>286</v>
      </c>
      <c r="C208" t="s">
        <v>46</v>
      </c>
      <c r="D208" t="s">
        <v>51</v>
      </c>
      <c r="E208" s="1">
        <v>43843</v>
      </c>
      <c r="F208" t="s">
        <v>48</v>
      </c>
    </row>
    <row r="209" spans="1:6" x14ac:dyDescent="0.25">
      <c r="A209" s="2">
        <f t="shared" si="3"/>
        <v>206</v>
      </c>
      <c r="B209" t="s">
        <v>287</v>
      </c>
      <c r="C209" t="s">
        <v>46</v>
      </c>
      <c r="D209" t="s">
        <v>47</v>
      </c>
      <c r="E209" s="1">
        <v>43462</v>
      </c>
      <c r="F209" t="s">
        <v>48</v>
      </c>
    </row>
    <row r="210" spans="1:6" x14ac:dyDescent="0.25">
      <c r="A210" s="2">
        <f t="shared" si="3"/>
        <v>207</v>
      </c>
      <c r="B210" t="s">
        <v>288</v>
      </c>
      <c r="C210" t="s">
        <v>72</v>
      </c>
      <c r="D210" t="s">
        <v>32</v>
      </c>
      <c r="E210" s="1">
        <v>28703</v>
      </c>
      <c r="F210" t="s">
        <v>8</v>
      </c>
    </row>
    <row r="211" spans="1:6" x14ac:dyDescent="0.25">
      <c r="A211" s="2">
        <f t="shared" si="3"/>
        <v>208</v>
      </c>
      <c r="B211" t="s">
        <v>289</v>
      </c>
      <c r="C211" t="s">
        <v>37</v>
      </c>
      <c r="D211" t="s">
        <v>84</v>
      </c>
      <c r="E211" s="1">
        <v>45278</v>
      </c>
      <c r="F211" t="s">
        <v>39</v>
      </c>
    </row>
    <row r="212" spans="1:6" x14ac:dyDescent="0.25">
      <c r="A212" s="2">
        <f t="shared" si="3"/>
        <v>209</v>
      </c>
      <c r="B212" t="s">
        <v>290</v>
      </c>
      <c r="C212" t="s">
        <v>37</v>
      </c>
      <c r="D212" t="s">
        <v>53</v>
      </c>
      <c r="E212" s="1">
        <v>45278</v>
      </c>
      <c r="F212" t="s">
        <v>39</v>
      </c>
    </row>
    <row r="213" spans="1:6" x14ac:dyDescent="0.25">
      <c r="A213" s="2">
        <f t="shared" si="3"/>
        <v>210</v>
      </c>
      <c r="B213" t="s">
        <v>291</v>
      </c>
      <c r="C213" t="s">
        <v>68</v>
      </c>
      <c r="D213" t="s">
        <v>19</v>
      </c>
      <c r="E213" s="1">
        <v>34121</v>
      </c>
      <c r="F213" t="s">
        <v>8</v>
      </c>
    </row>
    <row r="214" spans="1:6" x14ac:dyDescent="0.25">
      <c r="A214" s="2">
        <f t="shared" si="3"/>
        <v>211</v>
      </c>
      <c r="B214" t="s">
        <v>292</v>
      </c>
      <c r="C214" t="s">
        <v>37</v>
      </c>
      <c r="D214" t="s">
        <v>84</v>
      </c>
      <c r="E214" s="1">
        <v>45278</v>
      </c>
      <c r="F214" t="s">
        <v>39</v>
      </c>
    </row>
    <row r="215" spans="1:6" x14ac:dyDescent="0.25">
      <c r="A215" s="2">
        <f t="shared" si="3"/>
        <v>212</v>
      </c>
      <c r="B215" t="s">
        <v>293</v>
      </c>
      <c r="C215" t="s">
        <v>239</v>
      </c>
      <c r="D215" t="s">
        <v>294</v>
      </c>
      <c r="E215" s="1">
        <v>44910</v>
      </c>
      <c r="F215" t="s">
        <v>39</v>
      </c>
    </row>
    <row r="216" spans="1:6" x14ac:dyDescent="0.25">
      <c r="A216" s="2">
        <f t="shared" si="3"/>
        <v>213</v>
      </c>
      <c r="B216" t="s">
        <v>295</v>
      </c>
      <c r="C216" t="s">
        <v>27</v>
      </c>
      <c r="D216" t="s">
        <v>41</v>
      </c>
      <c r="E216" s="1">
        <v>45274</v>
      </c>
      <c r="F216" t="s">
        <v>39</v>
      </c>
    </row>
    <row r="217" spans="1:6" x14ac:dyDescent="0.25">
      <c r="A217" s="2">
        <f t="shared" si="3"/>
        <v>214</v>
      </c>
      <c r="B217" t="s">
        <v>296</v>
      </c>
      <c r="C217" t="s">
        <v>285</v>
      </c>
      <c r="D217" t="s">
        <v>19</v>
      </c>
      <c r="E217" s="1">
        <v>28642</v>
      </c>
      <c r="F217" t="s">
        <v>8</v>
      </c>
    </row>
    <row r="218" spans="1:6" x14ac:dyDescent="0.25">
      <c r="A218" s="2">
        <f t="shared" si="3"/>
        <v>215</v>
      </c>
      <c r="B218" t="s">
        <v>297</v>
      </c>
      <c r="C218" t="s">
        <v>239</v>
      </c>
      <c r="D218" t="s">
        <v>11</v>
      </c>
      <c r="E218" s="1">
        <v>45170</v>
      </c>
      <c r="F218" t="s">
        <v>12</v>
      </c>
    </row>
    <row r="219" spans="1:6" x14ac:dyDescent="0.25">
      <c r="A219" s="2">
        <f t="shared" si="3"/>
        <v>216</v>
      </c>
      <c r="B219" t="s">
        <v>298</v>
      </c>
      <c r="C219" t="s">
        <v>239</v>
      </c>
      <c r="D219" t="s">
        <v>44</v>
      </c>
      <c r="E219" s="1">
        <v>44910</v>
      </c>
      <c r="F219" t="s">
        <v>39</v>
      </c>
    </row>
    <row r="220" spans="1:6" x14ac:dyDescent="0.25">
      <c r="A220" s="2">
        <f t="shared" si="3"/>
        <v>217</v>
      </c>
      <c r="B220" t="s">
        <v>299</v>
      </c>
      <c r="C220" t="s">
        <v>72</v>
      </c>
      <c r="D220" t="s">
        <v>300</v>
      </c>
      <c r="E220" s="1">
        <v>44910</v>
      </c>
      <c r="F220" t="s">
        <v>39</v>
      </c>
    </row>
    <row r="221" spans="1:6" x14ac:dyDescent="0.25">
      <c r="A221" s="2">
        <f t="shared" si="3"/>
        <v>218</v>
      </c>
      <c r="B221" t="s">
        <v>301</v>
      </c>
      <c r="C221" t="s">
        <v>27</v>
      </c>
      <c r="D221" t="s">
        <v>158</v>
      </c>
      <c r="E221" s="1">
        <v>45274</v>
      </c>
      <c r="F221" t="s">
        <v>39</v>
      </c>
    </row>
    <row r="222" spans="1:6" x14ac:dyDescent="0.25">
      <c r="A222" s="2">
        <f t="shared" si="3"/>
        <v>219</v>
      </c>
      <c r="B222" t="s">
        <v>302</v>
      </c>
      <c r="C222" t="s">
        <v>24</v>
      </c>
      <c r="D222" t="s">
        <v>25</v>
      </c>
      <c r="E222" s="1">
        <v>32342</v>
      </c>
      <c r="F222" t="s">
        <v>8</v>
      </c>
    </row>
    <row r="223" spans="1:6" x14ac:dyDescent="0.25">
      <c r="A223" s="2">
        <f t="shared" si="3"/>
        <v>220</v>
      </c>
      <c r="B223" t="s">
        <v>303</v>
      </c>
      <c r="C223" t="s">
        <v>37</v>
      </c>
      <c r="D223" t="s">
        <v>84</v>
      </c>
      <c r="E223" s="1">
        <v>45278</v>
      </c>
      <c r="F223" t="s">
        <v>39</v>
      </c>
    </row>
    <row r="224" spans="1:6" x14ac:dyDescent="0.25">
      <c r="A224" s="2">
        <f t="shared" si="3"/>
        <v>221</v>
      </c>
      <c r="B224" t="s">
        <v>304</v>
      </c>
      <c r="C224" t="s">
        <v>27</v>
      </c>
      <c r="D224" t="s">
        <v>41</v>
      </c>
      <c r="E224" s="1">
        <v>45278</v>
      </c>
      <c r="F224" t="s">
        <v>39</v>
      </c>
    </row>
    <row r="225" spans="1:6" x14ac:dyDescent="0.25">
      <c r="A225" s="2">
        <f t="shared" si="3"/>
        <v>222</v>
      </c>
      <c r="B225" t="s">
        <v>305</v>
      </c>
      <c r="C225" t="s">
        <v>123</v>
      </c>
      <c r="D225" t="s">
        <v>22</v>
      </c>
      <c r="E225" s="1">
        <v>33298</v>
      </c>
      <c r="F225" t="s">
        <v>8</v>
      </c>
    </row>
    <row r="226" spans="1:6" x14ac:dyDescent="0.25">
      <c r="A226" s="2">
        <f t="shared" si="3"/>
        <v>223</v>
      </c>
      <c r="B226" t="s">
        <v>306</v>
      </c>
      <c r="C226" t="s">
        <v>46</v>
      </c>
      <c r="D226" t="s">
        <v>47</v>
      </c>
      <c r="E226" s="1">
        <v>44378</v>
      </c>
      <c r="F226" t="s">
        <v>48</v>
      </c>
    </row>
    <row r="227" spans="1:6" x14ac:dyDescent="0.25">
      <c r="A227" s="2">
        <f t="shared" si="3"/>
        <v>224</v>
      </c>
      <c r="B227" t="s">
        <v>307</v>
      </c>
      <c r="C227" t="s">
        <v>55</v>
      </c>
      <c r="D227" t="s">
        <v>25</v>
      </c>
      <c r="E227" s="1">
        <v>29526</v>
      </c>
      <c r="F227" t="s">
        <v>8</v>
      </c>
    </row>
    <row r="228" spans="1:6" x14ac:dyDescent="0.25">
      <c r="A228" s="2">
        <f t="shared" si="3"/>
        <v>225</v>
      </c>
      <c r="B228" t="s">
        <v>308</v>
      </c>
      <c r="C228" t="s">
        <v>27</v>
      </c>
      <c r="D228" t="s">
        <v>172</v>
      </c>
      <c r="E228" s="1">
        <v>45274</v>
      </c>
      <c r="F228" t="s">
        <v>39</v>
      </c>
    </row>
    <row r="229" spans="1:6" x14ac:dyDescent="0.25">
      <c r="A229" s="2">
        <f t="shared" si="3"/>
        <v>226</v>
      </c>
      <c r="B229" t="s">
        <v>309</v>
      </c>
      <c r="C229" t="s">
        <v>55</v>
      </c>
      <c r="D229" t="s">
        <v>25</v>
      </c>
      <c r="E229" s="1">
        <v>34851</v>
      </c>
      <c r="F229" t="s">
        <v>8</v>
      </c>
    </row>
    <row r="230" spans="1:6" x14ac:dyDescent="0.25">
      <c r="A230" s="2">
        <f t="shared" si="3"/>
        <v>227</v>
      </c>
      <c r="B230" t="s">
        <v>310</v>
      </c>
      <c r="C230" t="s">
        <v>6</v>
      </c>
      <c r="D230" t="s">
        <v>93</v>
      </c>
      <c r="E230" s="1">
        <v>44725</v>
      </c>
      <c r="F230" t="s">
        <v>15</v>
      </c>
    </row>
    <row r="231" spans="1:6" x14ac:dyDescent="0.25">
      <c r="A231" s="2">
        <f t="shared" si="3"/>
        <v>228</v>
      </c>
      <c r="B231" t="s">
        <v>311</v>
      </c>
      <c r="C231" t="s">
        <v>164</v>
      </c>
      <c r="D231" t="s">
        <v>25</v>
      </c>
      <c r="E231" s="1">
        <v>34121</v>
      </c>
      <c r="F231" t="s">
        <v>8</v>
      </c>
    </row>
    <row r="232" spans="1:6" x14ac:dyDescent="0.25">
      <c r="A232" s="2">
        <f t="shared" si="3"/>
        <v>229</v>
      </c>
      <c r="B232" t="s">
        <v>312</v>
      </c>
      <c r="C232" t="s">
        <v>151</v>
      </c>
      <c r="D232" t="s">
        <v>25</v>
      </c>
      <c r="E232" s="1">
        <v>32387</v>
      </c>
      <c r="F232" t="s">
        <v>8</v>
      </c>
    </row>
    <row r="233" spans="1:6" x14ac:dyDescent="0.25">
      <c r="A233" s="2">
        <f t="shared" si="3"/>
        <v>230</v>
      </c>
      <c r="B233" t="s">
        <v>313</v>
      </c>
      <c r="C233" t="s">
        <v>68</v>
      </c>
      <c r="D233" t="s">
        <v>314</v>
      </c>
      <c r="E233" s="1">
        <v>43157</v>
      </c>
      <c r="F233" t="s">
        <v>48</v>
      </c>
    </row>
    <row r="234" spans="1:6" x14ac:dyDescent="0.25">
      <c r="A234" s="2">
        <f t="shared" si="3"/>
        <v>231</v>
      </c>
      <c r="B234" t="s">
        <v>315</v>
      </c>
      <c r="C234" t="s">
        <v>27</v>
      </c>
      <c r="D234" t="s">
        <v>19</v>
      </c>
      <c r="E234" s="1">
        <v>35151</v>
      </c>
      <c r="F234" t="s">
        <v>8</v>
      </c>
    </row>
    <row r="235" spans="1:6" x14ac:dyDescent="0.25">
      <c r="A235" s="2">
        <f t="shared" si="3"/>
        <v>232</v>
      </c>
      <c r="B235" t="s">
        <v>316</v>
      </c>
      <c r="C235" t="s">
        <v>239</v>
      </c>
      <c r="D235" t="s">
        <v>38</v>
      </c>
      <c r="E235" s="1">
        <v>44910</v>
      </c>
      <c r="F235" t="s">
        <v>39</v>
      </c>
    </row>
    <row r="236" spans="1:6" x14ac:dyDescent="0.25">
      <c r="A236" s="2">
        <f t="shared" si="3"/>
        <v>233</v>
      </c>
      <c r="B236" t="s">
        <v>317</v>
      </c>
      <c r="C236" t="s">
        <v>37</v>
      </c>
      <c r="D236" t="s">
        <v>84</v>
      </c>
      <c r="E236" s="1">
        <v>45278</v>
      </c>
      <c r="F236" t="s">
        <v>39</v>
      </c>
    </row>
    <row r="237" spans="1:6" x14ac:dyDescent="0.25">
      <c r="A237" s="2">
        <f t="shared" si="3"/>
        <v>234</v>
      </c>
      <c r="B237" t="s">
        <v>318</v>
      </c>
      <c r="C237" t="s">
        <v>27</v>
      </c>
      <c r="D237" t="s">
        <v>172</v>
      </c>
      <c r="E237" s="1">
        <v>45320</v>
      </c>
      <c r="F237" t="s">
        <v>39</v>
      </c>
    </row>
    <row r="238" spans="1:6" x14ac:dyDescent="0.25">
      <c r="A238" s="2">
        <f t="shared" si="3"/>
        <v>235</v>
      </c>
      <c r="B238" t="s">
        <v>319</v>
      </c>
      <c r="C238" t="s">
        <v>55</v>
      </c>
      <c r="D238" t="s">
        <v>77</v>
      </c>
      <c r="E238" s="1">
        <v>42520</v>
      </c>
      <c r="F238" t="s">
        <v>15</v>
      </c>
    </row>
    <row r="239" spans="1:6" x14ac:dyDescent="0.25">
      <c r="A239" s="2">
        <f t="shared" si="3"/>
        <v>236</v>
      </c>
      <c r="B239" t="s">
        <v>320</v>
      </c>
      <c r="C239" t="s">
        <v>72</v>
      </c>
      <c r="D239" t="s">
        <v>44</v>
      </c>
      <c r="E239" s="1">
        <v>45355</v>
      </c>
      <c r="F239" t="s">
        <v>39</v>
      </c>
    </row>
    <row r="240" spans="1:6" x14ac:dyDescent="0.25">
      <c r="A240" s="2">
        <f t="shared" si="3"/>
        <v>237</v>
      </c>
      <c r="B240" t="s">
        <v>321</v>
      </c>
      <c r="C240" t="s">
        <v>27</v>
      </c>
      <c r="D240" t="s">
        <v>19</v>
      </c>
      <c r="E240" s="1">
        <v>35034</v>
      </c>
      <c r="F240" t="s">
        <v>8</v>
      </c>
    </row>
    <row r="241" spans="1:6" x14ac:dyDescent="0.25">
      <c r="A241" s="2">
        <f t="shared" si="3"/>
        <v>238</v>
      </c>
      <c r="B241" t="s">
        <v>322</v>
      </c>
      <c r="C241" t="s">
        <v>239</v>
      </c>
      <c r="D241" t="s">
        <v>38</v>
      </c>
      <c r="E241" s="1">
        <v>44910</v>
      </c>
      <c r="F241" t="s">
        <v>39</v>
      </c>
    </row>
    <row r="242" spans="1:6" x14ac:dyDescent="0.25">
      <c r="A242" s="2">
        <f t="shared" si="3"/>
        <v>239</v>
      </c>
      <c r="B242" t="s">
        <v>323</v>
      </c>
      <c r="C242" t="s">
        <v>37</v>
      </c>
      <c r="D242" t="s">
        <v>158</v>
      </c>
      <c r="E242" s="1">
        <v>45278</v>
      </c>
      <c r="F242" t="s">
        <v>39</v>
      </c>
    </row>
    <row r="243" spans="1:6" x14ac:dyDescent="0.25">
      <c r="A243" s="2">
        <f t="shared" si="3"/>
        <v>240</v>
      </c>
      <c r="B243" t="s">
        <v>324</v>
      </c>
      <c r="C243" t="s">
        <v>24</v>
      </c>
      <c r="D243" t="s">
        <v>19</v>
      </c>
      <c r="E243" s="1">
        <v>34851</v>
      </c>
      <c r="F243" t="s">
        <v>8</v>
      </c>
    </row>
    <row r="244" spans="1:6" x14ac:dyDescent="0.25">
      <c r="A244" s="2">
        <f t="shared" si="3"/>
        <v>241</v>
      </c>
      <c r="B244" t="s">
        <v>325</v>
      </c>
      <c r="C244" t="s">
        <v>18</v>
      </c>
      <c r="D244" t="s">
        <v>19</v>
      </c>
      <c r="E244" s="1">
        <v>35034</v>
      </c>
      <c r="F244" t="s">
        <v>8</v>
      </c>
    </row>
    <row r="245" spans="1:6" x14ac:dyDescent="0.25">
      <c r="A245" s="2">
        <f t="shared" si="3"/>
        <v>242</v>
      </c>
      <c r="B245" t="s">
        <v>326</v>
      </c>
      <c r="C245" t="s">
        <v>37</v>
      </c>
      <c r="D245" t="s">
        <v>44</v>
      </c>
      <c r="E245" s="1">
        <v>44897</v>
      </c>
      <c r="F245" t="s">
        <v>39</v>
      </c>
    </row>
    <row r="246" spans="1:6" x14ac:dyDescent="0.25">
      <c r="A246" s="2">
        <f t="shared" si="3"/>
        <v>243</v>
      </c>
      <c r="B246" t="s">
        <v>327</v>
      </c>
      <c r="C246" t="s">
        <v>27</v>
      </c>
      <c r="D246" t="s">
        <v>19</v>
      </c>
      <c r="E246" s="1">
        <v>35034</v>
      </c>
      <c r="F246" t="s">
        <v>8</v>
      </c>
    </row>
    <row r="247" spans="1:6" x14ac:dyDescent="0.25">
      <c r="A247" s="2">
        <f t="shared" si="3"/>
        <v>244</v>
      </c>
      <c r="B247" t="s">
        <v>328</v>
      </c>
      <c r="C247" t="s">
        <v>24</v>
      </c>
      <c r="D247" t="s">
        <v>19</v>
      </c>
      <c r="E247" s="1">
        <v>35034</v>
      </c>
      <c r="F247" t="s">
        <v>8</v>
      </c>
    </row>
    <row r="248" spans="1:6" x14ac:dyDescent="0.25">
      <c r="A248" s="2">
        <f t="shared" si="3"/>
        <v>245</v>
      </c>
      <c r="B248" t="s">
        <v>329</v>
      </c>
      <c r="C248" t="s">
        <v>55</v>
      </c>
      <c r="D248" t="s">
        <v>19</v>
      </c>
      <c r="E248" s="1">
        <v>34121</v>
      </c>
      <c r="F248" t="s">
        <v>8</v>
      </c>
    </row>
    <row r="249" spans="1:6" x14ac:dyDescent="0.25">
      <c r="A249" s="2">
        <f t="shared" si="3"/>
        <v>246</v>
      </c>
      <c r="B249" t="s">
        <v>330</v>
      </c>
      <c r="C249" t="s">
        <v>21</v>
      </c>
      <c r="D249" t="s">
        <v>25</v>
      </c>
      <c r="E249" s="1">
        <v>34121</v>
      </c>
      <c r="F249" t="s">
        <v>8</v>
      </c>
    </row>
    <row r="250" spans="1:6" x14ac:dyDescent="0.25">
      <c r="A250" s="2">
        <f t="shared" si="3"/>
        <v>247</v>
      </c>
      <c r="B250" t="s">
        <v>331</v>
      </c>
      <c r="C250" t="s">
        <v>55</v>
      </c>
      <c r="D250" t="s">
        <v>32</v>
      </c>
      <c r="E250" s="1">
        <v>32071</v>
      </c>
      <c r="F250" t="s">
        <v>8</v>
      </c>
    </row>
    <row r="251" spans="1:6" x14ac:dyDescent="0.25">
      <c r="A251" s="2">
        <f t="shared" si="3"/>
        <v>248</v>
      </c>
      <c r="B251" t="s">
        <v>332</v>
      </c>
      <c r="C251" t="s">
        <v>24</v>
      </c>
      <c r="D251" t="s">
        <v>25</v>
      </c>
      <c r="E251" s="1">
        <v>32599</v>
      </c>
      <c r="F251" t="s">
        <v>8</v>
      </c>
    </row>
    <row r="252" spans="1:6" x14ac:dyDescent="0.25">
      <c r="A252" s="2">
        <f t="shared" si="3"/>
        <v>249</v>
      </c>
      <c r="B252" t="s">
        <v>333</v>
      </c>
      <c r="C252" t="s">
        <v>72</v>
      </c>
      <c r="D252" t="s">
        <v>25</v>
      </c>
      <c r="E252" s="1">
        <v>26652</v>
      </c>
      <c r="F252" t="s">
        <v>8</v>
      </c>
    </row>
    <row r="253" spans="1:6" x14ac:dyDescent="0.25">
      <c r="A253" s="2">
        <f t="shared" si="3"/>
        <v>250</v>
      </c>
      <c r="B253" t="s">
        <v>334</v>
      </c>
      <c r="C253" t="s">
        <v>55</v>
      </c>
      <c r="D253" t="s">
        <v>19</v>
      </c>
      <c r="E253" s="1">
        <v>29619</v>
      </c>
      <c r="F253" t="s">
        <v>8</v>
      </c>
    </row>
    <row r="254" spans="1:6" x14ac:dyDescent="0.25">
      <c r="A254" s="2">
        <f t="shared" si="3"/>
        <v>251</v>
      </c>
      <c r="B254" t="s">
        <v>335</v>
      </c>
      <c r="C254" t="s">
        <v>55</v>
      </c>
      <c r="D254" t="s">
        <v>25</v>
      </c>
      <c r="E254" s="1">
        <v>32599</v>
      </c>
      <c r="F254" t="s">
        <v>8</v>
      </c>
    </row>
    <row r="255" spans="1:6" x14ac:dyDescent="0.25">
      <c r="A255" s="2">
        <f t="shared" si="3"/>
        <v>252</v>
      </c>
      <c r="B255" t="s">
        <v>336</v>
      </c>
      <c r="C255" t="s">
        <v>143</v>
      </c>
      <c r="D255" t="s">
        <v>22</v>
      </c>
      <c r="E255" s="1">
        <v>34851</v>
      </c>
      <c r="F255" t="s">
        <v>8</v>
      </c>
    </row>
    <row r="256" spans="1:6" x14ac:dyDescent="0.25">
      <c r="A256" s="2">
        <f t="shared" si="3"/>
        <v>253</v>
      </c>
      <c r="B256" t="s">
        <v>337</v>
      </c>
      <c r="C256" t="s">
        <v>164</v>
      </c>
      <c r="D256" t="s">
        <v>25</v>
      </c>
      <c r="E256" s="1">
        <v>28703</v>
      </c>
      <c r="F256" t="s">
        <v>8</v>
      </c>
    </row>
    <row r="257" spans="1:6" x14ac:dyDescent="0.25">
      <c r="A257" s="2">
        <f t="shared" si="3"/>
        <v>254</v>
      </c>
      <c r="B257" t="s">
        <v>338</v>
      </c>
      <c r="C257" t="s">
        <v>151</v>
      </c>
      <c r="D257" t="s">
        <v>25</v>
      </c>
      <c r="E257" s="1">
        <v>27470</v>
      </c>
      <c r="F257" t="s">
        <v>8</v>
      </c>
    </row>
    <row r="258" spans="1:6" x14ac:dyDescent="0.25">
      <c r="A258" s="2">
        <f t="shared" si="3"/>
        <v>255</v>
      </c>
      <c r="B258" t="s">
        <v>339</v>
      </c>
      <c r="C258" t="s">
        <v>143</v>
      </c>
      <c r="D258" t="s">
        <v>25</v>
      </c>
      <c r="E258" s="1">
        <v>28716</v>
      </c>
      <c r="F258" t="s">
        <v>8</v>
      </c>
    </row>
    <row r="259" spans="1:6" x14ac:dyDescent="0.25">
      <c r="A259" s="2">
        <f t="shared" si="3"/>
        <v>256</v>
      </c>
      <c r="B259" t="s">
        <v>340</v>
      </c>
      <c r="C259" t="s">
        <v>24</v>
      </c>
      <c r="D259" t="s">
        <v>25</v>
      </c>
      <c r="E259" s="1">
        <v>34851</v>
      </c>
      <c r="F259" t="s">
        <v>8</v>
      </c>
    </row>
    <row r="260" spans="1:6" x14ac:dyDescent="0.25">
      <c r="A260" s="2">
        <f t="shared" si="3"/>
        <v>257</v>
      </c>
      <c r="B260" t="s">
        <v>341</v>
      </c>
      <c r="C260" t="s">
        <v>24</v>
      </c>
      <c r="D260" t="s">
        <v>25</v>
      </c>
      <c r="E260" s="1">
        <v>32599</v>
      </c>
      <c r="F260" t="s">
        <v>8</v>
      </c>
    </row>
    <row r="261" spans="1:6" x14ac:dyDescent="0.25">
      <c r="A261" s="2">
        <f t="shared" si="3"/>
        <v>258</v>
      </c>
      <c r="B261" t="s">
        <v>342</v>
      </c>
      <c r="C261" t="s">
        <v>27</v>
      </c>
      <c r="D261" t="s">
        <v>22</v>
      </c>
      <c r="E261" s="1">
        <v>32599</v>
      </c>
      <c r="F261" t="s">
        <v>8</v>
      </c>
    </row>
    <row r="262" spans="1:6" x14ac:dyDescent="0.25">
      <c r="A262" s="2">
        <f t="shared" ref="A262:A325" si="4">A261+1</f>
        <v>259</v>
      </c>
      <c r="B262" t="s">
        <v>343</v>
      </c>
      <c r="C262" t="s">
        <v>24</v>
      </c>
      <c r="D262" t="s">
        <v>25</v>
      </c>
      <c r="E262" s="1">
        <v>34121</v>
      </c>
      <c r="F262" t="s">
        <v>8</v>
      </c>
    </row>
    <row r="263" spans="1:6" x14ac:dyDescent="0.25">
      <c r="A263" s="2">
        <f t="shared" si="4"/>
        <v>260</v>
      </c>
      <c r="B263" t="s">
        <v>344</v>
      </c>
      <c r="C263" t="s">
        <v>55</v>
      </c>
      <c r="D263" t="s">
        <v>25</v>
      </c>
      <c r="E263" s="1">
        <v>35501</v>
      </c>
      <c r="F263" t="s">
        <v>8</v>
      </c>
    </row>
    <row r="264" spans="1:6" x14ac:dyDescent="0.25">
      <c r="A264" s="2">
        <f t="shared" si="4"/>
        <v>261</v>
      </c>
      <c r="B264" t="s">
        <v>345</v>
      </c>
      <c r="C264" t="s">
        <v>55</v>
      </c>
      <c r="D264" t="s">
        <v>22</v>
      </c>
      <c r="E264" s="1">
        <v>28703</v>
      </c>
      <c r="F264" t="s">
        <v>8</v>
      </c>
    </row>
    <row r="265" spans="1:6" x14ac:dyDescent="0.25">
      <c r="A265" s="2">
        <f t="shared" si="4"/>
        <v>262</v>
      </c>
      <c r="B265" t="s">
        <v>346</v>
      </c>
      <c r="C265" t="s">
        <v>24</v>
      </c>
      <c r="D265" t="s">
        <v>25</v>
      </c>
      <c r="E265" s="1">
        <v>29731</v>
      </c>
      <c r="F265" t="s">
        <v>8</v>
      </c>
    </row>
    <row r="266" spans="1:6" x14ac:dyDescent="0.25">
      <c r="A266" s="2">
        <f t="shared" si="4"/>
        <v>263</v>
      </c>
      <c r="B266" t="s">
        <v>347</v>
      </c>
      <c r="C266" t="s">
        <v>55</v>
      </c>
      <c r="D266" t="s">
        <v>32</v>
      </c>
      <c r="E266" s="1">
        <v>35241</v>
      </c>
      <c r="F266" t="s">
        <v>8</v>
      </c>
    </row>
    <row r="267" spans="1:6" x14ac:dyDescent="0.25">
      <c r="A267" s="2">
        <f t="shared" si="4"/>
        <v>264</v>
      </c>
      <c r="B267" t="s">
        <v>348</v>
      </c>
      <c r="C267" t="s">
        <v>95</v>
      </c>
      <c r="D267" t="s">
        <v>22</v>
      </c>
      <c r="E267" s="1">
        <v>31852</v>
      </c>
      <c r="F267" t="s">
        <v>8</v>
      </c>
    </row>
    <row r="268" spans="1:6" x14ac:dyDescent="0.25">
      <c r="A268" s="2">
        <f t="shared" si="4"/>
        <v>265</v>
      </c>
      <c r="B268" t="s">
        <v>349</v>
      </c>
      <c r="C268" t="s">
        <v>55</v>
      </c>
      <c r="D268" t="s">
        <v>77</v>
      </c>
      <c r="E268" s="1">
        <v>40544</v>
      </c>
      <c r="F268" t="s">
        <v>15</v>
      </c>
    </row>
    <row r="269" spans="1:6" x14ac:dyDescent="0.25">
      <c r="A269" s="2">
        <f t="shared" si="4"/>
        <v>266</v>
      </c>
      <c r="B269" t="s">
        <v>350</v>
      </c>
      <c r="C269" t="s">
        <v>164</v>
      </c>
      <c r="D269" t="s">
        <v>25</v>
      </c>
      <c r="E269" s="1">
        <v>35333</v>
      </c>
      <c r="F269" t="s">
        <v>8</v>
      </c>
    </row>
    <row r="270" spans="1:6" x14ac:dyDescent="0.25">
      <c r="A270" s="2">
        <f t="shared" si="4"/>
        <v>267</v>
      </c>
      <c r="B270" t="s">
        <v>351</v>
      </c>
      <c r="C270" t="s">
        <v>95</v>
      </c>
      <c r="D270" t="s">
        <v>25</v>
      </c>
      <c r="E270" s="1">
        <v>31852</v>
      </c>
      <c r="F270" t="s">
        <v>8</v>
      </c>
    </row>
    <row r="271" spans="1:6" x14ac:dyDescent="0.25">
      <c r="A271" s="2">
        <f t="shared" si="4"/>
        <v>268</v>
      </c>
      <c r="B271" t="s">
        <v>352</v>
      </c>
      <c r="C271" t="s">
        <v>27</v>
      </c>
      <c r="D271" t="s">
        <v>25</v>
      </c>
      <c r="E271" s="1">
        <v>29434</v>
      </c>
      <c r="F271" t="s">
        <v>8</v>
      </c>
    </row>
    <row r="272" spans="1:6" x14ac:dyDescent="0.25">
      <c r="A272" s="2">
        <f t="shared" si="4"/>
        <v>269</v>
      </c>
      <c r="B272" t="s">
        <v>353</v>
      </c>
      <c r="C272" t="s">
        <v>55</v>
      </c>
      <c r="D272" t="s">
        <v>25</v>
      </c>
      <c r="E272" s="1">
        <v>32599</v>
      </c>
      <c r="F272" t="s">
        <v>8</v>
      </c>
    </row>
    <row r="273" spans="1:6" x14ac:dyDescent="0.25">
      <c r="A273" s="2">
        <f t="shared" si="4"/>
        <v>270</v>
      </c>
      <c r="B273" t="s">
        <v>354</v>
      </c>
      <c r="C273" t="s">
        <v>43</v>
      </c>
      <c r="D273" t="s">
        <v>32</v>
      </c>
      <c r="E273" s="1">
        <v>27787</v>
      </c>
      <c r="F273" t="s">
        <v>8</v>
      </c>
    </row>
    <row r="274" spans="1:6" x14ac:dyDescent="0.25">
      <c r="A274" s="2">
        <f t="shared" si="4"/>
        <v>271</v>
      </c>
      <c r="B274" t="s">
        <v>355</v>
      </c>
      <c r="C274" t="s">
        <v>27</v>
      </c>
      <c r="D274" t="s">
        <v>22</v>
      </c>
      <c r="E274" s="1">
        <v>34851</v>
      </c>
      <c r="F274" t="s">
        <v>8</v>
      </c>
    </row>
    <row r="275" spans="1:6" x14ac:dyDescent="0.25">
      <c r="A275" s="2">
        <f t="shared" si="4"/>
        <v>272</v>
      </c>
      <c r="B275" t="s">
        <v>356</v>
      </c>
      <c r="C275" t="s">
        <v>95</v>
      </c>
      <c r="D275" t="s">
        <v>22</v>
      </c>
      <c r="E275" s="1">
        <v>34851</v>
      </c>
      <c r="F275" t="s">
        <v>8</v>
      </c>
    </row>
    <row r="276" spans="1:6" x14ac:dyDescent="0.25">
      <c r="A276" s="2">
        <f t="shared" si="4"/>
        <v>273</v>
      </c>
      <c r="B276" t="s">
        <v>357</v>
      </c>
      <c r="C276" t="s">
        <v>24</v>
      </c>
      <c r="D276" t="s">
        <v>25</v>
      </c>
      <c r="E276" s="1">
        <v>27248</v>
      </c>
      <c r="F276" t="s">
        <v>8</v>
      </c>
    </row>
    <row r="277" spans="1:6" x14ac:dyDescent="0.25">
      <c r="A277" s="2">
        <f t="shared" si="4"/>
        <v>274</v>
      </c>
      <c r="B277" t="s">
        <v>358</v>
      </c>
      <c r="C277" t="s">
        <v>6</v>
      </c>
      <c r="D277" t="s">
        <v>22</v>
      </c>
      <c r="E277" s="1">
        <v>34989</v>
      </c>
      <c r="F277" t="s">
        <v>8</v>
      </c>
    </row>
    <row r="278" spans="1:6" x14ac:dyDescent="0.25">
      <c r="A278" s="2">
        <f t="shared" si="4"/>
        <v>275</v>
      </c>
      <c r="B278" t="s">
        <v>359</v>
      </c>
      <c r="C278" t="s">
        <v>360</v>
      </c>
      <c r="D278" t="s">
        <v>101</v>
      </c>
      <c r="E278" s="1">
        <v>43891</v>
      </c>
      <c r="F278" t="s">
        <v>15</v>
      </c>
    </row>
    <row r="279" spans="1:6" x14ac:dyDescent="0.25">
      <c r="A279" s="2">
        <f t="shared" si="4"/>
        <v>276</v>
      </c>
      <c r="B279" t="s">
        <v>361</v>
      </c>
      <c r="C279" t="s">
        <v>55</v>
      </c>
      <c r="D279" t="s">
        <v>25</v>
      </c>
      <c r="E279" s="1">
        <v>34918</v>
      </c>
      <c r="F279" t="s">
        <v>8</v>
      </c>
    </row>
    <row r="280" spans="1:6" x14ac:dyDescent="0.25">
      <c r="A280" s="2">
        <f t="shared" si="4"/>
        <v>277</v>
      </c>
      <c r="B280" t="s">
        <v>362</v>
      </c>
      <c r="C280" t="s">
        <v>151</v>
      </c>
      <c r="D280" t="s">
        <v>35</v>
      </c>
      <c r="E280" s="1">
        <v>42826</v>
      </c>
      <c r="F280" t="s">
        <v>15</v>
      </c>
    </row>
    <row r="281" spans="1:6" x14ac:dyDescent="0.25">
      <c r="A281" s="2">
        <f t="shared" si="4"/>
        <v>278</v>
      </c>
      <c r="B281" t="s">
        <v>363</v>
      </c>
      <c r="C281" t="s">
        <v>37</v>
      </c>
      <c r="D281" t="s">
        <v>84</v>
      </c>
      <c r="E281" s="1">
        <v>45278</v>
      </c>
      <c r="F281" t="s">
        <v>39</v>
      </c>
    </row>
    <row r="282" spans="1:6" x14ac:dyDescent="0.25">
      <c r="A282" s="2">
        <f t="shared" si="4"/>
        <v>279</v>
      </c>
      <c r="B282" t="s">
        <v>364</v>
      </c>
      <c r="C282" t="s">
        <v>72</v>
      </c>
      <c r="D282" t="s">
        <v>32</v>
      </c>
      <c r="E282" s="1">
        <v>35619</v>
      </c>
      <c r="F282" t="s">
        <v>8</v>
      </c>
    </row>
    <row r="283" spans="1:6" x14ac:dyDescent="0.25">
      <c r="A283" s="2">
        <f t="shared" si="4"/>
        <v>280</v>
      </c>
      <c r="B283" t="s">
        <v>365</v>
      </c>
      <c r="C283" t="s">
        <v>55</v>
      </c>
      <c r="D283" t="s">
        <v>25</v>
      </c>
      <c r="E283" s="1">
        <v>28642</v>
      </c>
      <c r="F283" t="s">
        <v>8</v>
      </c>
    </row>
    <row r="284" spans="1:6" x14ac:dyDescent="0.25">
      <c r="A284" s="2">
        <f t="shared" si="4"/>
        <v>281</v>
      </c>
      <c r="B284" t="s">
        <v>367</v>
      </c>
      <c r="C284" t="s">
        <v>21</v>
      </c>
      <c r="D284" t="s">
        <v>25</v>
      </c>
      <c r="E284" s="1">
        <v>28703</v>
      </c>
      <c r="F284" t="s">
        <v>8</v>
      </c>
    </row>
    <row r="285" spans="1:6" x14ac:dyDescent="0.25">
      <c r="A285" s="2">
        <f t="shared" si="4"/>
        <v>282</v>
      </c>
      <c r="B285" t="s">
        <v>368</v>
      </c>
      <c r="C285" t="s">
        <v>143</v>
      </c>
      <c r="D285" t="s">
        <v>22</v>
      </c>
      <c r="E285" s="1">
        <v>32338</v>
      </c>
      <c r="F285" t="s">
        <v>8</v>
      </c>
    </row>
    <row r="286" spans="1:6" x14ac:dyDescent="0.25">
      <c r="A286" s="2">
        <f t="shared" si="4"/>
        <v>283</v>
      </c>
      <c r="B286" t="s">
        <v>369</v>
      </c>
      <c r="C286" t="s">
        <v>21</v>
      </c>
      <c r="D286" t="s">
        <v>19</v>
      </c>
      <c r="E286" s="1">
        <v>31852</v>
      </c>
      <c r="F286" t="s">
        <v>8</v>
      </c>
    </row>
    <row r="287" spans="1:6" x14ac:dyDescent="0.25">
      <c r="A287" s="2">
        <f t="shared" si="4"/>
        <v>284</v>
      </c>
      <c r="B287" t="s">
        <v>370</v>
      </c>
      <c r="C287" t="s">
        <v>10</v>
      </c>
      <c r="D287" t="s">
        <v>11</v>
      </c>
      <c r="E287" s="1">
        <v>45016</v>
      </c>
      <c r="F287" t="s">
        <v>12</v>
      </c>
    </row>
    <row r="288" spans="1:6" x14ac:dyDescent="0.25">
      <c r="A288" s="2">
        <f t="shared" si="4"/>
        <v>285</v>
      </c>
      <c r="B288" t="s">
        <v>371</v>
      </c>
      <c r="C288" t="s">
        <v>37</v>
      </c>
      <c r="D288" t="s">
        <v>44</v>
      </c>
      <c r="E288" s="1">
        <v>44981</v>
      </c>
      <c r="F288" t="s">
        <v>39</v>
      </c>
    </row>
    <row r="289" spans="1:6" x14ac:dyDescent="0.25">
      <c r="A289" s="2">
        <f t="shared" si="4"/>
        <v>286</v>
      </c>
      <c r="B289" t="s">
        <v>372</v>
      </c>
      <c r="C289" t="s">
        <v>21</v>
      </c>
      <c r="D289" t="s">
        <v>25</v>
      </c>
      <c r="E289" s="1">
        <v>31852</v>
      </c>
      <c r="F289" t="s">
        <v>8</v>
      </c>
    </row>
    <row r="290" spans="1:6" x14ac:dyDescent="0.25">
      <c r="A290" s="2">
        <f t="shared" si="4"/>
        <v>287</v>
      </c>
      <c r="B290" t="s">
        <v>373</v>
      </c>
      <c r="C290" t="s">
        <v>46</v>
      </c>
      <c r="D290" t="s">
        <v>47</v>
      </c>
      <c r="E290" s="1">
        <v>43462</v>
      </c>
      <c r="F290" t="s">
        <v>48</v>
      </c>
    </row>
    <row r="291" spans="1:6" x14ac:dyDescent="0.25">
      <c r="A291" s="2">
        <f t="shared" si="4"/>
        <v>288</v>
      </c>
      <c r="B291" t="s">
        <v>374</v>
      </c>
      <c r="C291" t="s">
        <v>46</v>
      </c>
      <c r="D291" t="s">
        <v>47</v>
      </c>
      <c r="E291" s="1">
        <v>44378</v>
      </c>
      <c r="F291" t="s">
        <v>48</v>
      </c>
    </row>
    <row r="292" spans="1:6" x14ac:dyDescent="0.25">
      <c r="A292" s="2">
        <f t="shared" si="4"/>
        <v>289</v>
      </c>
      <c r="B292" t="s">
        <v>375</v>
      </c>
      <c r="C292" t="s">
        <v>21</v>
      </c>
      <c r="D292" t="s">
        <v>25</v>
      </c>
      <c r="E292" s="1">
        <v>33512</v>
      </c>
      <c r="F292" t="s">
        <v>8</v>
      </c>
    </row>
    <row r="293" spans="1:6" x14ac:dyDescent="0.25">
      <c r="A293" s="2">
        <f t="shared" si="4"/>
        <v>290</v>
      </c>
      <c r="B293" t="s">
        <v>376</v>
      </c>
      <c r="C293" t="s">
        <v>164</v>
      </c>
      <c r="D293" t="s">
        <v>32</v>
      </c>
      <c r="E293" s="1">
        <v>29700</v>
      </c>
      <c r="F293" t="s">
        <v>8</v>
      </c>
    </row>
    <row r="294" spans="1:6" x14ac:dyDescent="0.25">
      <c r="A294" s="2">
        <f t="shared" si="4"/>
        <v>291</v>
      </c>
      <c r="B294" t="s">
        <v>377</v>
      </c>
      <c r="C294" t="s">
        <v>27</v>
      </c>
      <c r="D294" t="s">
        <v>158</v>
      </c>
      <c r="E294" s="1">
        <v>45274</v>
      </c>
      <c r="F294" t="s">
        <v>39</v>
      </c>
    </row>
    <row r="295" spans="1:6" x14ac:dyDescent="0.25">
      <c r="A295" s="2">
        <f t="shared" si="4"/>
        <v>292</v>
      </c>
      <c r="B295" t="s">
        <v>378</v>
      </c>
      <c r="C295" t="s">
        <v>379</v>
      </c>
      <c r="D295" t="s">
        <v>77</v>
      </c>
      <c r="E295" s="1">
        <v>43862</v>
      </c>
      <c r="F295" t="s">
        <v>15</v>
      </c>
    </row>
    <row r="296" spans="1:6" x14ac:dyDescent="0.25">
      <c r="A296" s="2">
        <f t="shared" si="4"/>
        <v>293</v>
      </c>
      <c r="B296" t="s">
        <v>380</v>
      </c>
      <c r="C296" t="s">
        <v>37</v>
      </c>
      <c r="D296" t="s">
        <v>84</v>
      </c>
      <c r="E296" s="1">
        <v>45278</v>
      </c>
      <c r="F296" t="s">
        <v>39</v>
      </c>
    </row>
    <row r="297" spans="1:6" x14ac:dyDescent="0.25">
      <c r="A297" s="2">
        <f t="shared" si="4"/>
        <v>294</v>
      </c>
      <c r="B297" t="s">
        <v>381</v>
      </c>
      <c r="C297" t="s">
        <v>72</v>
      </c>
      <c r="D297" t="s">
        <v>32</v>
      </c>
      <c r="E297" s="1">
        <v>35528</v>
      </c>
      <c r="F297" t="s">
        <v>8</v>
      </c>
    </row>
    <row r="298" spans="1:6" x14ac:dyDescent="0.25">
      <c r="A298" s="2">
        <f t="shared" si="4"/>
        <v>295</v>
      </c>
      <c r="B298" t="s">
        <v>382</v>
      </c>
      <c r="C298" t="s">
        <v>383</v>
      </c>
      <c r="D298" t="s">
        <v>384</v>
      </c>
      <c r="E298" s="1">
        <v>44910</v>
      </c>
      <c r="F298" t="s">
        <v>39</v>
      </c>
    </row>
    <row r="299" spans="1:6" x14ac:dyDescent="0.25">
      <c r="A299" s="2">
        <f t="shared" si="4"/>
        <v>296</v>
      </c>
      <c r="B299" t="s">
        <v>385</v>
      </c>
      <c r="C299" t="s">
        <v>37</v>
      </c>
      <c r="D299" t="s">
        <v>84</v>
      </c>
      <c r="E299" s="1">
        <v>45278</v>
      </c>
      <c r="F299" t="s">
        <v>39</v>
      </c>
    </row>
    <row r="300" spans="1:6" x14ac:dyDescent="0.25">
      <c r="A300" s="2">
        <f t="shared" si="4"/>
        <v>297</v>
      </c>
      <c r="B300" t="s">
        <v>386</v>
      </c>
      <c r="C300" t="s">
        <v>21</v>
      </c>
      <c r="D300" t="s">
        <v>22</v>
      </c>
      <c r="E300" s="1">
        <v>27485</v>
      </c>
      <c r="F300" t="s">
        <v>8</v>
      </c>
    </row>
    <row r="301" spans="1:6" x14ac:dyDescent="0.25">
      <c r="A301" s="2">
        <f t="shared" si="4"/>
        <v>298</v>
      </c>
      <c r="B301" t="s">
        <v>387</v>
      </c>
      <c r="C301" t="s">
        <v>21</v>
      </c>
      <c r="D301" t="s">
        <v>25</v>
      </c>
      <c r="E301" s="1">
        <v>34851</v>
      </c>
      <c r="F301" t="s">
        <v>8</v>
      </c>
    </row>
    <row r="302" spans="1:6" x14ac:dyDescent="0.25">
      <c r="A302" s="2">
        <f t="shared" si="4"/>
        <v>299</v>
      </c>
      <c r="B302" t="s">
        <v>388</v>
      </c>
      <c r="C302" t="s">
        <v>24</v>
      </c>
      <c r="D302" t="s">
        <v>25</v>
      </c>
      <c r="E302" s="1">
        <v>34851</v>
      </c>
      <c r="F302" t="s">
        <v>8</v>
      </c>
    </row>
    <row r="303" spans="1:6" x14ac:dyDescent="0.25">
      <c r="A303" s="2">
        <f t="shared" si="4"/>
        <v>300</v>
      </c>
      <c r="B303" t="s">
        <v>389</v>
      </c>
      <c r="C303" t="s">
        <v>18</v>
      </c>
      <c r="D303" t="s">
        <v>19</v>
      </c>
      <c r="E303" s="1">
        <v>35125</v>
      </c>
      <c r="F303" t="s">
        <v>8</v>
      </c>
    </row>
    <row r="304" spans="1:6" x14ac:dyDescent="0.25">
      <c r="A304" s="2">
        <f t="shared" si="4"/>
        <v>301</v>
      </c>
      <c r="B304" t="s">
        <v>390</v>
      </c>
      <c r="C304" t="s">
        <v>37</v>
      </c>
      <c r="D304" t="s">
        <v>84</v>
      </c>
      <c r="E304" s="1">
        <v>45278</v>
      </c>
      <c r="F304" t="s">
        <v>39</v>
      </c>
    </row>
    <row r="305" spans="1:6" x14ac:dyDescent="0.25">
      <c r="A305" s="2">
        <f t="shared" si="4"/>
        <v>302</v>
      </c>
      <c r="B305" t="s">
        <v>391</v>
      </c>
      <c r="C305" t="s">
        <v>383</v>
      </c>
      <c r="D305" t="s">
        <v>101</v>
      </c>
      <c r="E305" s="1">
        <v>44138</v>
      </c>
      <c r="F305" t="s">
        <v>15</v>
      </c>
    </row>
    <row r="306" spans="1:6" x14ac:dyDescent="0.25">
      <c r="A306" s="2">
        <f t="shared" si="4"/>
        <v>303</v>
      </c>
      <c r="B306" t="s">
        <v>392</v>
      </c>
      <c r="C306" t="s">
        <v>27</v>
      </c>
      <c r="D306" t="s">
        <v>25</v>
      </c>
      <c r="E306" s="1">
        <v>34851</v>
      </c>
      <c r="F306" t="s">
        <v>8</v>
      </c>
    </row>
    <row r="307" spans="1:6" x14ac:dyDescent="0.25">
      <c r="A307" s="2">
        <f t="shared" si="4"/>
        <v>304</v>
      </c>
      <c r="B307" t="s">
        <v>393</v>
      </c>
      <c r="C307" t="s">
        <v>64</v>
      </c>
      <c r="D307" t="s">
        <v>32</v>
      </c>
      <c r="E307" s="1">
        <v>31852</v>
      </c>
      <c r="F307" t="s">
        <v>8</v>
      </c>
    </row>
    <row r="308" spans="1:6" x14ac:dyDescent="0.25">
      <c r="A308" s="2">
        <f t="shared" si="4"/>
        <v>305</v>
      </c>
      <c r="B308" t="s">
        <v>394</v>
      </c>
      <c r="C308" t="s">
        <v>37</v>
      </c>
      <c r="D308" t="s">
        <v>395</v>
      </c>
      <c r="E308" s="1">
        <v>44981</v>
      </c>
      <c r="F308" t="s">
        <v>39</v>
      </c>
    </row>
    <row r="309" spans="1:6" x14ac:dyDescent="0.25">
      <c r="A309" s="2">
        <f t="shared" si="4"/>
        <v>306</v>
      </c>
      <c r="B309" t="s">
        <v>396</v>
      </c>
      <c r="C309" t="s">
        <v>37</v>
      </c>
      <c r="D309" t="s">
        <v>84</v>
      </c>
      <c r="E309" s="1">
        <v>45278</v>
      </c>
      <c r="F309" t="s">
        <v>39</v>
      </c>
    </row>
    <row r="310" spans="1:6" x14ac:dyDescent="0.25">
      <c r="A310" s="2">
        <f t="shared" si="4"/>
        <v>307</v>
      </c>
      <c r="B310" t="s">
        <v>397</v>
      </c>
      <c r="C310" t="s">
        <v>18</v>
      </c>
      <c r="D310" t="s">
        <v>19</v>
      </c>
      <c r="E310" s="1">
        <v>35612</v>
      </c>
      <c r="F310" t="s">
        <v>8</v>
      </c>
    </row>
    <row r="311" spans="1:6" x14ac:dyDescent="0.25">
      <c r="A311" s="2">
        <f t="shared" si="4"/>
        <v>308</v>
      </c>
      <c r="B311" t="s">
        <v>398</v>
      </c>
      <c r="C311" t="s">
        <v>123</v>
      </c>
      <c r="D311" t="s">
        <v>19</v>
      </c>
      <c r="E311" s="1">
        <v>33298</v>
      </c>
      <c r="F311" t="s">
        <v>8</v>
      </c>
    </row>
    <row r="312" spans="1:6" x14ac:dyDescent="0.25">
      <c r="A312" s="2">
        <f t="shared" si="4"/>
        <v>309</v>
      </c>
      <c r="B312" t="s">
        <v>399</v>
      </c>
      <c r="C312" t="s">
        <v>81</v>
      </c>
      <c r="D312" t="s">
        <v>77</v>
      </c>
      <c r="E312" s="1">
        <v>44075</v>
      </c>
      <c r="F312" t="s">
        <v>15</v>
      </c>
    </row>
    <row r="313" spans="1:6" x14ac:dyDescent="0.25">
      <c r="A313" s="2">
        <f t="shared" si="4"/>
        <v>310</v>
      </c>
      <c r="B313" t="s">
        <v>400</v>
      </c>
      <c r="C313" t="s">
        <v>37</v>
      </c>
      <c r="D313" t="s">
        <v>53</v>
      </c>
      <c r="E313" s="1">
        <v>45278</v>
      </c>
      <c r="F313" t="s">
        <v>39</v>
      </c>
    </row>
    <row r="314" spans="1:6" x14ac:dyDescent="0.25">
      <c r="A314" s="2">
        <f t="shared" si="4"/>
        <v>311</v>
      </c>
      <c r="B314" t="s">
        <v>401</v>
      </c>
      <c r="C314" t="s">
        <v>143</v>
      </c>
      <c r="D314" t="s">
        <v>101</v>
      </c>
      <c r="E314" s="1">
        <v>43056</v>
      </c>
      <c r="F314" t="s">
        <v>15</v>
      </c>
    </row>
    <row r="315" spans="1:6" x14ac:dyDescent="0.25">
      <c r="A315" s="2">
        <f t="shared" si="4"/>
        <v>312</v>
      </c>
      <c r="B315" t="s">
        <v>402</v>
      </c>
      <c r="C315" t="s">
        <v>27</v>
      </c>
      <c r="D315" t="s">
        <v>158</v>
      </c>
      <c r="E315" s="1">
        <v>45274</v>
      </c>
      <c r="F315" t="s">
        <v>39</v>
      </c>
    </row>
    <row r="316" spans="1:6" x14ac:dyDescent="0.25">
      <c r="A316" s="2">
        <f t="shared" si="4"/>
        <v>313</v>
      </c>
      <c r="B316" t="s">
        <v>403</v>
      </c>
      <c r="C316" t="s">
        <v>31</v>
      </c>
      <c r="D316" t="s">
        <v>25</v>
      </c>
      <c r="E316" s="1">
        <v>31852</v>
      </c>
      <c r="F316" t="s">
        <v>8</v>
      </c>
    </row>
    <row r="317" spans="1:6" x14ac:dyDescent="0.25">
      <c r="A317" s="2">
        <f t="shared" si="4"/>
        <v>314</v>
      </c>
      <c r="B317" t="s">
        <v>404</v>
      </c>
      <c r="C317" t="s">
        <v>27</v>
      </c>
      <c r="D317" t="s">
        <v>25</v>
      </c>
      <c r="E317" s="1">
        <v>34851</v>
      </c>
      <c r="F317" t="s">
        <v>8</v>
      </c>
    </row>
    <row r="318" spans="1:6" x14ac:dyDescent="0.25">
      <c r="A318" s="2">
        <f t="shared" si="4"/>
        <v>315</v>
      </c>
      <c r="B318" t="s">
        <v>405</v>
      </c>
      <c r="C318" t="s">
        <v>37</v>
      </c>
      <c r="D318" t="s">
        <v>44</v>
      </c>
      <c r="E318" s="1">
        <v>44981</v>
      </c>
      <c r="F318" t="s">
        <v>39</v>
      </c>
    </row>
    <row r="319" spans="1:6" x14ac:dyDescent="0.25">
      <c r="A319" s="2">
        <f t="shared" si="4"/>
        <v>316</v>
      </c>
      <c r="B319" t="s">
        <v>406</v>
      </c>
      <c r="C319" t="s">
        <v>37</v>
      </c>
      <c r="D319" t="s">
        <v>188</v>
      </c>
      <c r="E319" s="1">
        <v>44927</v>
      </c>
      <c r="F319" t="s">
        <v>15</v>
      </c>
    </row>
    <row r="320" spans="1:6" x14ac:dyDescent="0.25">
      <c r="A320" s="2">
        <f t="shared" si="4"/>
        <v>317</v>
      </c>
      <c r="B320" t="s">
        <v>407</v>
      </c>
      <c r="C320" t="s">
        <v>37</v>
      </c>
      <c r="D320" t="s">
        <v>84</v>
      </c>
      <c r="E320" s="1">
        <v>45287</v>
      </c>
      <c r="F320" t="s">
        <v>39</v>
      </c>
    </row>
    <row r="321" spans="1:6" x14ac:dyDescent="0.25">
      <c r="A321" s="2">
        <f t="shared" si="4"/>
        <v>318</v>
      </c>
      <c r="B321" t="s">
        <v>408</v>
      </c>
      <c r="C321" t="s">
        <v>27</v>
      </c>
      <c r="D321" t="s">
        <v>25</v>
      </c>
      <c r="E321" s="1">
        <v>32363</v>
      </c>
      <c r="F321" t="s">
        <v>8</v>
      </c>
    </row>
    <row r="322" spans="1:6" x14ac:dyDescent="0.25">
      <c r="A322" s="2">
        <f t="shared" si="4"/>
        <v>319</v>
      </c>
      <c r="B322" t="s">
        <v>409</v>
      </c>
      <c r="C322" t="s">
        <v>18</v>
      </c>
      <c r="D322" t="s">
        <v>19</v>
      </c>
      <c r="E322" s="1">
        <v>35034</v>
      </c>
      <c r="F322" t="s">
        <v>8</v>
      </c>
    </row>
    <row r="323" spans="1:6" x14ac:dyDescent="0.25">
      <c r="A323" s="2">
        <f t="shared" si="4"/>
        <v>320</v>
      </c>
      <c r="B323" t="s">
        <v>410</v>
      </c>
      <c r="C323" t="s">
        <v>55</v>
      </c>
      <c r="D323" t="s">
        <v>25</v>
      </c>
      <c r="E323" s="1">
        <v>32356</v>
      </c>
      <c r="F323" t="s">
        <v>8</v>
      </c>
    </row>
    <row r="324" spans="1:6" x14ac:dyDescent="0.25">
      <c r="A324" s="2">
        <f t="shared" si="4"/>
        <v>321</v>
      </c>
      <c r="B324" t="s">
        <v>411</v>
      </c>
      <c r="C324" t="s">
        <v>27</v>
      </c>
      <c r="D324" t="s">
        <v>41</v>
      </c>
      <c r="E324" s="1">
        <v>45274</v>
      </c>
      <c r="F324" t="s">
        <v>39</v>
      </c>
    </row>
    <row r="325" spans="1:6" x14ac:dyDescent="0.25">
      <c r="A325" s="2">
        <f t="shared" si="4"/>
        <v>322</v>
      </c>
      <c r="B325" t="s">
        <v>412</v>
      </c>
      <c r="C325" t="s">
        <v>27</v>
      </c>
      <c r="D325" t="s">
        <v>41</v>
      </c>
      <c r="E325" s="1">
        <v>45278</v>
      </c>
      <c r="F325" t="s">
        <v>39</v>
      </c>
    </row>
    <row r="326" spans="1:6" x14ac:dyDescent="0.25">
      <c r="A326" s="2">
        <f t="shared" ref="A326:A389" si="5">A325+1</f>
        <v>323</v>
      </c>
      <c r="B326" t="s">
        <v>413</v>
      </c>
      <c r="C326" t="s">
        <v>414</v>
      </c>
      <c r="D326" t="s">
        <v>77</v>
      </c>
      <c r="E326" s="1">
        <v>44579</v>
      </c>
      <c r="F326" t="s">
        <v>15</v>
      </c>
    </row>
    <row r="327" spans="1:6" x14ac:dyDescent="0.25">
      <c r="A327" s="2">
        <f t="shared" si="5"/>
        <v>324</v>
      </c>
      <c r="B327" t="s">
        <v>415</v>
      </c>
      <c r="C327" t="s">
        <v>285</v>
      </c>
      <c r="D327" t="s">
        <v>35</v>
      </c>
      <c r="E327" s="1">
        <v>43087</v>
      </c>
      <c r="F327" t="s">
        <v>15</v>
      </c>
    </row>
    <row r="328" spans="1:6" x14ac:dyDescent="0.25">
      <c r="A328" s="2">
        <f t="shared" si="5"/>
        <v>325</v>
      </c>
      <c r="B328" t="s">
        <v>416</v>
      </c>
      <c r="C328" t="s">
        <v>27</v>
      </c>
      <c r="D328" t="s">
        <v>41</v>
      </c>
      <c r="E328" s="1">
        <v>45278</v>
      </c>
      <c r="F328" t="s">
        <v>39</v>
      </c>
    </row>
    <row r="329" spans="1:6" x14ac:dyDescent="0.25">
      <c r="A329" s="2">
        <f t="shared" si="5"/>
        <v>326</v>
      </c>
      <c r="B329" t="s">
        <v>417</v>
      </c>
      <c r="C329" t="s">
        <v>37</v>
      </c>
      <c r="D329" t="s">
        <v>84</v>
      </c>
      <c r="E329" s="1">
        <v>45278</v>
      </c>
      <c r="F329" t="s">
        <v>39</v>
      </c>
    </row>
    <row r="330" spans="1:6" x14ac:dyDescent="0.25">
      <c r="A330" s="2">
        <f t="shared" si="5"/>
        <v>327</v>
      </c>
      <c r="B330" t="s">
        <v>418</v>
      </c>
      <c r="C330" t="s">
        <v>117</v>
      </c>
      <c r="D330" t="s">
        <v>108</v>
      </c>
      <c r="E330" s="1">
        <v>43962</v>
      </c>
      <c r="F330" t="s">
        <v>15</v>
      </c>
    </row>
    <row r="331" spans="1:6" x14ac:dyDescent="0.25">
      <c r="A331" s="2">
        <f t="shared" si="5"/>
        <v>328</v>
      </c>
      <c r="B331" t="s">
        <v>419</v>
      </c>
      <c r="C331" t="s">
        <v>6</v>
      </c>
      <c r="D331" t="s">
        <v>32</v>
      </c>
      <c r="E331" s="1">
        <v>30042</v>
      </c>
      <c r="F331" t="s">
        <v>8</v>
      </c>
    </row>
    <row r="332" spans="1:6" x14ac:dyDescent="0.25">
      <c r="A332" s="2">
        <f t="shared" si="5"/>
        <v>329</v>
      </c>
      <c r="B332" t="s">
        <v>420</v>
      </c>
      <c r="C332" t="s">
        <v>24</v>
      </c>
      <c r="D332" t="s">
        <v>25</v>
      </c>
      <c r="E332" s="1">
        <v>27470</v>
      </c>
      <c r="F332" t="s">
        <v>8</v>
      </c>
    </row>
    <row r="333" spans="1:6" x14ac:dyDescent="0.25">
      <c r="A333" s="2">
        <f t="shared" si="5"/>
        <v>330</v>
      </c>
      <c r="B333" t="s">
        <v>421</v>
      </c>
      <c r="C333" t="s">
        <v>95</v>
      </c>
      <c r="D333" t="s">
        <v>366</v>
      </c>
      <c r="E333" s="1">
        <v>29962</v>
      </c>
      <c r="F333" t="s">
        <v>8</v>
      </c>
    </row>
    <row r="334" spans="1:6" x14ac:dyDescent="0.25">
      <c r="A334" s="2">
        <f t="shared" si="5"/>
        <v>331</v>
      </c>
      <c r="B334" t="s">
        <v>422</v>
      </c>
      <c r="C334" t="s">
        <v>55</v>
      </c>
      <c r="D334" t="s">
        <v>25</v>
      </c>
      <c r="E334" s="1">
        <v>34274</v>
      </c>
      <c r="F334" t="s">
        <v>8</v>
      </c>
    </row>
    <row r="335" spans="1:6" x14ac:dyDescent="0.25">
      <c r="A335" s="2">
        <f t="shared" si="5"/>
        <v>332</v>
      </c>
      <c r="B335" t="s">
        <v>423</v>
      </c>
      <c r="C335" t="s">
        <v>37</v>
      </c>
      <c r="D335" t="s">
        <v>84</v>
      </c>
      <c r="E335" s="1">
        <v>45278</v>
      </c>
      <c r="F335" t="s">
        <v>39</v>
      </c>
    </row>
    <row r="336" spans="1:6" x14ac:dyDescent="0.25">
      <c r="A336" s="2">
        <f t="shared" si="5"/>
        <v>333</v>
      </c>
      <c r="B336" t="s">
        <v>424</v>
      </c>
      <c r="C336" t="s">
        <v>59</v>
      </c>
      <c r="D336" t="s">
        <v>425</v>
      </c>
      <c r="E336" s="1">
        <v>44866</v>
      </c>
      <c r="F336" t="s">
        <v>490</v>
      </c>
    </row>
    <row r="337" spans="1:6" x14ac:dyDescent="0.25">
      <c r="A337" s="2">
        <f t="shared" si="5"/>
        <v>334</v>
      </c>
      <c r="B337" t="s">
        <v>426</v>
      </c>
      <c r="C337" t="s">
        <v>27</v>
      </c>
      <c r="D337" t="s">
        <v>41</v>
      </c>
      <c r="E337" s="1">
        <v>45274</v>
      </c>
      <c r="F337" t="s">
        <v>39</v>
      </c>
    </row>
    <row r="338" spans="1:6" x14ac:dyDescent="0.25">
      <c r="A338" s="2">
        <f t="shared" si="5"/>
        <v>335</v>
      </c>
      <c r="B338" t="s">
        <v>427</v>
      </c>
      <c r="C338" t="s">
        <v>37</v>
      </c>
      <c r="D338" t="s">
        <v>84</v>
      </c>
      <c r="E338" s="1">
        <v>45286</v>
      </c>
      <c r="F338" t="s">
        <v>39</v>
      </c>
    </row>
    <row r="339" spans="1:6" x14ac:dyDescent="0.25">
      <c r="A339" s="2">
        <f t="shared" si="5"/>
        <v>336</v>
      </c>
      <c r="B339" t="s">
        <v>428</v>
      </c>
      <c r="C339" t="s">
        <v>37</v>
      </c>
      <c r="D339" t="s">
        <v>44</v>
      </c>
      <c r="E339" s="1">
        <v>44910</v>
      </c>
      <c r="F339" t="s">
        <v>39</v>
      </c>
    </row>
    <row r="340" spans="1:6" x14ac:dyDescent="0.25">
      <c r="A340" s="2">
        <f t="shared" si="5"/>
        <v>337</v>
      </c>
      <c r="B340" t="s">
        <v>429</v>
      </c>
      <c r="C340" t="s">
        <v>37</v>
      </c>
      <c r="D340" t="s">
        <v>84</v>
      </c>
      <c r="E340" s="1">
        <v>45278</v>
      </c>
      <c r="F340" t="s">
        <v>39</v>
      </c>
    </row>
    <row r="341" spans="1:6" x14ac:dyDescent="0.25">
      <c r="A341" s="2">
        <f t="shared" si="5"/>
        <v>338</v>
      </c>
      <c r="B341" t="s">
        <v>430</v>
      </c>
      <c r="C341" t="s">
        <v>81</v>
      </c>
      <c r="D341" t="s">
        <v>77</v>
      </c>
      <c r="E341" s="1">
        <v>44545</v>
      </c>
      <c r="F341" t="s">
        <v>15</v>
      </c>
    </row>
    <row r="342" spans="1:6" x14ac:dyDescent="0.25">
      <c r="A342" s="2">
        <f t="shared" si="5"/>
        <v>339</v>
      </c>
      <c r="B342" t="s">
        <v>431</v>
      </c>
      <c r="C342" t="s">
        <v>21</v>
      </c>
      <c r="D342" t="s">
        <v>25</v>
      </c>
      <c r="E342" s="1">
        <v>34851</v>
      </c>
      <c r="F342" t="s">
        <v>8</v>
      </c>
    </row>
    <row r="343" spans="1:6" x14ac:dyDescent="0.25">
      <c r="A343" s="2">
        <f t="shared" si="5"/>
        <v>340</v>
      </c>
      <c r="B343" t="s">
        <v>432</v>
      </c>
      <c r="C343" t="s">
        <v>6</v>
      </c>
      <c r="D343" t="s">
        <v>22</v>
      </c>
      <c r="E343" s="1">
        <v>31852</v>
      </c>
      <c r="F343" t="s">
        <v>8</v>
      </c>
    </row>
    <row r="344" spans="1:6" x14ac:dyDescent="0.25">
      <c r="A344" s="2">
        <f t="shared" si="5"/>
        <v>341</v>
      </c>
      <c r="B344" t="s">
        <v>433</v>
      </c>
      <c r="C344" t="s">
        <v>37</v>
      </c>
      <c r="D344" t="s">
        <v>51</v>
      </c>
      <c r="E344" s="1">
        <v>43843</v>
      </c>
      <c r="F344" t="s">
        <v>15</v>
      </c>
    </row>
    <row r="345" spans="1:6" x14ac:dyDescent="0.25">
      <c r="A345" s="2">
        <f t="shared" si="5"/>
        <v>342</v>
      </c>
      <c r="B345" t="s">
        <v>434</v>
      </c>
      <c r="C345" t="s">
        <v>95</v>
      </c>
      <c r="D345" t="s">
        <v>32</v>
      </c>
      <c r="E345" s="1">
        <v>32599</v>
      </c>
      <c r="F345" t="s">
        <v>8</v>
      </c>
    </row>
    <row r="346" spans="1:6" x14ac:dyDescent="0.25">
      <c r="A346" s="2">
        <f t="shared" si="5"/>
        <v>343</v>
      </c>
      <c r="B346" t="s">
        <v>435</v>
      </c>
      <c r="C346" t="s">
        <v>43</v>
      </c>
      <c r="D346" t="s">
        <v>25</v>
      </c>
      <c r="E346" s="1">
        <v>30047</v>
      </c>
      <c r="F346" t="s">
        <v>8</v>
      </c>
    </row>
    <row r="347" spans="1:6" x14ac:dyDescent="0.25">
      <c r="A347" s="2">
        <f t="shared" si="5"/>
        <v>344</v>
      </c>
      <c r="B347" t="s">
        <v>436</v>
      </c>
      <c r="C347" t="s">
        <v>195</v>
      </c>
      <c r="D347" t="s">
        <v>25</v>
      </c>
      <c r="E347" s="1">
        <v>34121</v>
      </c>
      <c r="F347" t="s">
        <v>8</v>
      </c>
    </row>
    <row r="348" spans="1:6" x14ac:dyDescent="0.25">
      <c r="A348" s="2">
        <f t="shared" si="5"/>
        <v>345</v>
      </c>
      <c r="B348" t="s">
        <v>437</v>
      </c>
      <c r="C348" t="s">
        <v>27</v>
      </c>
      <c r="D348" t="s">
        <v>32</v>
      </c>
      <c r="E348" s="1">
        <v>34121</v>
      </c>
      <c r="F348" t="s">
        <v>8</v>
      </c>
    </row>
    <row r="349" spans="1:6" x14ac:dyDescent="0.25">
      <c r="A349" s="2">
        <f t="shared" si="5"/>
        <v>346</v>
      </c>
      <c r="B349" t="s">
        <v>438</v>
      </c>
      <c r="C349" t="s">
        <v>37</v>
      </c>
      <c r="D349" t="s">
        <v>53</v>
      </c>
      <c r="E349" s="1">
        <v>45278</v>
      </c>
      <c r="F349" t="s">
        <v>39</v>
      </c>
    </row>
    <row r="350" spans="1:6" x14ac:dyDescent="0.25">
      <c r="A350" s="2">
        <f t="shared" si="5"/>
        <v>347</v>
      </c>
      <c r="B350" t="s">
        <v>439</v>
      </c>
      <c r="C350" t="s">
        <v>46</v>
      </c>
      <c r="D350" t="s">
        <v>47</v>
      </c>
      <c r="E350" s="1">
        <v>43462</v>
      </c>
      <c r="F350" t="s">
        <v>48</v>
      </c>
    </row>
    <row r="351" spans="1:6" x14ac:dyDescent="0.25">
      <c r="A351" s="2">
        <f t="shared" si="5"/>
        <v>348</v>
      </c>
      <c r="B351" t="s">
        <v>440</v>
      </c>
      <c r="C351" t="s">
        <v>27</v>
      </c>
      <c r="D351" t="s">
        <v>41</v>
      </c>
      <c r="E351" s="1">
        <v>45306</v>
      </c>
      <c r="F351" t="s">
        <v>39</v>
      </c>
    </row>
    <row r="352" spans="1:6" x14ac:dyDescent="0.25">
      <c r="A352" s="2">
        <f t="shared" si="5"/>
        <v>349</v>
      </c>
      <c r="B352" t="s">
        <v>441</v>
      </c>
      <c r="C352" t="s">
        <v>43</v>
      </c>
      <c r="D352" t="s">
        <v>38</v>
      </c>
      <c r="E352" s="1">
        <v>44910</v>
      </c>
      <c r="F352" t="s">
        <v>39</v>
      </c>
    </row>
    <row r="353" spans="1:6" x14ac:dyDescent="0.25">
      <c r="A353" s="2">
        <f t="shared" si="5"/>
        <v>350</v>
      </c>
      <c r="B353" t="s">
        <v>442</v>
      </c>
      <c r="C353" t="s">
        <v>37</v>
      </c>
      <c r="D353" t="s">
        <v>84</v>
      </c>
      <c r="E353" s="1">
        <v>45278</v>
      </c>
      <c r="F353" t="s">
        <v>39</v>
      </c>
    </row>
    <row r="354" spans="1:6" x14ac:dyDescent="0.25">
      <c r="A354" s="2">
        <f t="shared" si="5"/>
        <v>351</v>
      </c>
      <c r="B354" t="s">
        <v>443</v>
      </c>
      <c r="C354" t="s">
        <v>95</v>
      </c>
      <c r="D354" t="s">
        <v>25</v>
      </c>
      <c r="E354" s="1">
        <v>35702</v>
      </c>
      <c r="F354" t="s">
        <v>8</v>
      </c>
    </row>
    <row r="355" spans="1:6" x14ac:dyDescent="0.25">
      <c r="A355" s="2">
        <f t="shared" si="5"/>
        <v>352</v>
      </c>
      <c r="B355" t="s">
        <v>444</v>
      </c>
      <c r="C355" t="s">
        <v>24</v>
      </c>
      <c r="D355" t="s">
        <v>19</v>
      </c>
      <c r="E355" s="1">
        <v>35828</v>
      </c>
      <c r="F355" t="s">
        <v>8</v>
      </c>
    </row>
    <row r="356" spans="1:6" x14ac:dyDescent="0.25">
      <c r="A356" s="2">
        <f t="shared" si="5"/>
        <v>353</v>
      </c>
      <c r="B356" t="s">
        <v>445</v>
      </c>
      <c r="C356" t="s">
        <v>37</v>
      </c>
      <c r="D356" t="s">
        <v>84</v>
      </c>
      <c r="E356" s="1">
        <v>45278</v>
      </c>
      <c r="F356" t="s">
        <v>39</v>
      </c>
    </row>
    <row r="357" spans="1:6" x14ac:dyDescent="0.25">
      <c r="A357" s="2">
        <f t="shared" si="5"/>
        <v>354</v>
      </c>
      <c r="B357" t="s">
        <v>446</v>
      </c>
      <c r="C357" t="s">
        <v>27</v>
      </c>
      <c r="D357" t="s">
        <v>79</v>
      </c>
      <c r="E357" s="1">
        <v>45303</v>
      </c>
      <c r="F357" t="s">
        <v>39</v>
      </c>
    </row>
    <row r="358" spans="1:6" x14ac:dyDescent="0.25">
      <c r="A358" s="2">
        <f t="shared" si="5"/>
        <v>355</v>
      </c>
      <c r="B358" t="s">
        <v>447</v>
      </c>
      <c r="C358" t="s">
        <v>95</v>
      </c>
      <c r="D358" t="s">
        <v>25</v>
      </c>
      <c r="E358" s="1">
        <v>32690</v>
      </c>
      <c r="F358" t="s">
        <v>8</v>
      </c>
    </row>
    <row r="359" spans="1:6" x14ac:dyDescent="0.25">
      <c r="A359" s="2">
        <f t="shared" si="5"/>
        <v>356</v>
      </c>
      <c r="B359" t="s">
        <v>448</v>
      </c>
      <c r="C359" t="s">
        <v>24</v>
      </c>
      <c r="D359" t="s">
        <v>25</v>
      </c>
      <c r="E359" s="1">
        <v>35492</v>
      </c>
      <c r="F359" t="s">
        <v>8</v>
      </c>
    </row>
    <row r="360" spans="1:6" x14ac:dyDescent="0.25">
      <c r="A360" s="2">
        <f t="shared" si="5"/>
        <v>357</v>
      </c>
      <c r="B360" t="s">
        <v>449</v>
      </c>
      <c r="C360" t="s">
        <v>143</v>
      </c>
      <c r="D360" t="s">
        <v>19</v>
      </c>
      <c r="E360" s="1">
        <v>32599</v>
      </c>
      <c r="F360" t="s">
        <v>8</v>
      </c>
    </row>
    <row r="361" spans="1:6" x14ac:dyDescent="0.25">
      <c r="A361" s="2">
        <f t="shared" si="5"/>
        <v>358</v>
      </c>
      <c r="B361" t="s">
        <v>450</v>
      </c>
      <c r="C361" t="s">
        <v>72</v>
      </c>
      <c r="D361" t="s">
        <v>25</v>
      </c>
      <c r="E361" s="1">
        <v>32599</v>
      </c>
      <c r="F361" t="s">
        <v>8</v>
      </c>
    </row>
    <row r="362" spans="1:6" x14ac:dyDescent="0.25">
      <c r="A362" s="2">
        <f t="shared" si="5"/>
        <v>359</v>
      </c>
      <c r="B362" t="s">
        <v>451</v>
      </c>
      <c r="C362" t="s">
        <v>24</v>
      </c>
      <c r="D362" t="s">
        <v>19</v>
      </c>
      <c r="E362" s="1">
        <v>34918</v>
      </c>
      <c r="F362" t="s">
        <v>8</v>
      </c>
    </row>
    <row r="363" spans="1:6" x14ac:dyDescent="0.25">
      <c r="A363" s="2">
        <f t="shared" si="5"/>
        <v>360</v>
      </c>
      <c r="B363" t="s">
        <v>452</v>
      </c>
      <c r="C363" t="s">
        <v>37</v>
      </c>
      <c r="D363" t="s">
        <v>19</v>
      </c>
      <c r="E363" s="1">
        <v>35166</v>
      </c>
      <c r="F363" t="s">
        <v>8</v>
      </c>
    </row>
    <row r="364" spans="1:6" x14ac:dyDescent="0.25">
      <c r="A364" s="2">
        <f t="shared" si="5"/>
        <v>361</v>
      </c>
      <c r="B364" t="s">
        <v>453</v>
      </c>
      <c r="C364" t="s">
        <v>46</v>
      </c>
      <c r="D364" t="s">
        <v>47</v>
      </c>
      <c r="E364" s="1">
        <v>44378</v>
      </c>
      <c r="F364" t="s">
        <v>48</v>
      </c>
    </row>
    <row r="365" spans="1:6" x14ac:dyDescent="0.25">
      <c r="A365" s="2">
        <f t="shared" si="5"/>
        <v>362</v>
      </c>
      <c r="B365" t="s">
        <v>454</v>
      </c>
      <c r="C365" t="s">
        <v>123</v>
      </c>
      <c r="D365" t="s">
        <v>455</v>
      </c>
      <c r="E365" s="1">
        <v>26077</v>
      </c>
      <c r="F365" t="s">
        <v>39</v>
      </c>
    </row>
    <row r="366" spans="1:6" x14ac:dyDescent="0.25">
      <c r="A366" s="2">
        <f t="shared" si="5"/>
        <v>363</v>
      </c>
      <c r="B366" t="s">
        <v>456</v>
      </c>
      <c r="C366" t="s">
        <v>55</v>
      </c>
      <c r="D366" t="s">
        <v>19</v>
      </c>
      <c r="E366" s="1">
        <v>34486</v>
      </c>
      <c r="F366" t="s">
        <v>8</v>
      </c>
    </row>
    <row r="367" spans="1:6" x14ac:dyDescent="0.25">
      <c r="A367" s="2">
        <f t="shared" si="5"/>
        <v>364</v>
      </c>
      <c r="B367" t="s">
        <v>457</v>
      </c>
      <c r="C367" t="s">
        <v>43</v>
      </c>
      <c r="D367" t="s">
        <v>25</v>
      </c>
      <c r="E367" s="1">
        <v>32599</v>
      </c>
      <c r="F367" t="s">
        <v>8</v>
      </c>
    </row>
    <row r="368" spans="1:6" x14ac:dyDescent="0.25">
      <c r="A368" s="2">
        <f t="shared" si="5"/>
        <v>365</v>
      </c>
      <c r="B368" t="s">
        <v>458</v>
      </c>
      <c r="C368" t="s">
        <v>27</v>
      </c>
      <c r="D368" t="s">
        <v>300</v>
      </c>
      <c r="E368" s="1">
        <v>45359</v>
      </c>
      <c r="F368" t="s">
        <v>39</v>
      </c>
    </row>
    <row r="369" spans="1:6" x14ac:dyDescent="0.25">
      <c r="A369" s="2">
        <f t="shared" si="5"/>
        <v>366</v>
      </c>
      <c r="B369" t="s">
        <v>459</v>
      </c>
      <c r="C369" t="s">
        <v>24</v>
      </c>
      <c r="D369" t="s">
        <v>25</v>
      </c>
      <c r="E369" s="1">
        <v>32599</v>
      </c>
      <c r="F369" t="s">
        <v>8</v>
      </c>
    </row>
    <row r="370" spans="1:6" x14ac:dyDescent="0.25">
      <c r="A370" s="2">
        <f t="shared" si="5"/>
        <v>367</v>
      </c>
      <c r="B370" t="s">
        <v>460</v>
      </c>
      <c r="C370" t="s">
        <v>37</v>
      </c>
      <c r="D370" t="s">
        <v>25</v>
      </c>
      <c r="E370" s="1">
        <v>35527</v>
      </c>
      <c r="F370" t="s">
        <v>8</v>
      </c>
    </row>
    <row r="371" spans="1:6" x14ac:dyDescent="0.25">
      <c r="A371" s="2">
        <f t="shared" si="5"/>
        <v>368</v>
      </c>
      <c r="B371" t="s">
        <v>461</v>
      </c>
      <c r="C371" t="s">
        <v>24</v>
      </c>
      <c r="D371" t="s">
        <v>25</v>
      </c>
      <c r="E371" s="1">
        <v>31852</v>
      </c>
      <c r="F371" t="s">
        <v>8</v>
      </c>
    </row>
    <row r="372" spans="1:6" x14ac:dyDescent="0.25">
      <c r="A372" s="2">
        <f t="shared" si="5"/>
        <v>369</v>
      </c>
      <c r="B372" t="s">
        <v>462</v>
      </c>
      <c r="C372" t="s">
        <v>55</v>
      </c>
      <c r="D372" t="s">
        <v>25</v>
      </c>
      <c r="E372" s="1">
        <v>29775</v>
      </c>
      <c r="F372" t="s">
        <v>8</v>
      </c>
    </row>
    <row r="373" spans="1:6" x14ac:dyDescent="0.25">
      <c r="A373" s="2">
        <f t="shared" si="5"/>
        <v>370</v>
      </c>
      <c r="B373" t="s">
        <v>463</v>
      </c>
      <c r="C373" t="s">
        <v>27</v>
      </c>
      <c r="D373" t="s">
        <v>172</v>
      </c>
      <c r="E373" s="1">
        <v>45275</v>
      </c>
      <c r="F373" t="s">
        <v>39</v>
      </c>
    </row>
    <row r="374" spans="1:6" x14ac:dyDescent="0.25">
      <c r="A374" s="2">
        <f t="shared" si="5"/>
        <v>371</v>
      </c>
      <c r="B374" t="s">
        <v>464</v>
      </c>
      <c r="C374" t="s">
        <v>195</v>
      </c>
      <c r="D374" t="s">
        <v>25</v>
      </c>
      <c r="E374" s="1">
        <v>27918</v>
      </c>
      <c r="F374" t="s">
        <v>8</v>
      </c>
    </row>
    <row r="375" spans="1:6" x14ac:dyDescent="0.25">
      <c r="A375" s="2">
        <f t="shared" si="5"/>
        <v>372</v>
      </c>
      <c r="B375" t="s">
        <v>465</v>
      </c>
      <c r="C375" t="s">
        <v>59</v>
      </c>
      <c r="D375" t="s">
        <v>25</v>
      </c>
      <c r="E375" s="1">
        <v>33420</v>
      </c>
      <c r="F375" t="s">
        <v>8</v>
      </c>
    </row>
    <row r="376" spans="1:6" x14ac:dyDescent="0.25">
      <c r="A376" s="2">
        <f t="shared" si="5"/>
        <v>373</v>
      </c>
      <c r="B376" t="s">
        <v>466</v>
      </c>
      <c r="C376" t="s">
        <v>115</v>
      </c>
      <c r="D376" t="s">
        <v>51</v>
      </c>
      <c r="E376" s="1">
        <v>43710</v>
      </c>
      <c r="F376" t="s">
        <v>15</v>
      </c>
    </row>
    <row r="377" spans="1:6" x14ac:dyDescent="0.25">
      <c r="A377" s="2">
        <f t="shared" si="5"/>
        <v>374</v>
      </c>
      <c r="B377" t="s">
        <v>467</v>
      </c>
      <c r="C377" t="s">
        <v>239</v>
      </c>
      <c r="D377" t="s">
        <v>44</v>
      </c>
      <c r="E377" s="1">
        <v>44910</v>
      </c>
      <c r="F377" t="s">
        <v>39</v>
      </c>
    </row>
    <row r="378" spans="1:6" x14ac:dyDescent="0.25">
      <c r="A378" s="2">
        <f t="shared" si="5"/>
        <v>375</v>
      </c>
      <c r="B378" t="s">
        <v>468</v>
      </c>
      <c r="C378" t="s">
        <v>10</v>
      </c>
      <c r="D378" t="s">
        <v>11</v>
      </c>
      <c r="E378" s="1">
        <v>45016</v>
      </c>
      <c r="F378" t="s">
        <v>12</v>
      </c>
    </row>
    <row r="379" spans="1:6" x14ac:dyDescent="0.25">
      <c r="A379" s="2">
        <f t="shared" si="5"/>
        <v>376</v>
      </c>
      <c r="B379" t="s">
        <v>469</v>
      </c>
      <c r="C379" t="s">
        <v>27</v>
      </c>
      <c r="D379" t="s">
        <v>56</v>
      </c>
      <c r="E379" s="1">
        <v>44937</v>
      </c>
      <c r="F379" t="s">
        <v>490</v>
      </c>
    </row>
    <row r="380" spans="1:6" x14ac:dyDescent="0.25">
      <c r="A380" s="2">
        <f t="shared" si="5"/>
        <v>377</v>
      </c>
      <c r="B380" t="s">
        <v>470</v>
      </c>
      <c r="C380" t="s">
        <v>285</v>
      </c>
      <c r="D380" t="s">
        <v>25</v>
      </c>
      <c r="E380" s="1">
        <v>29733</v>
      </c>
      <c r="F380" t="s">
        <v>8</v>
      </c>
    </row>
    <row r="381" spans="1:6" x14ac:dyDescent="0.25">
      <c r="A381" s="2">
        <f t="shared" si="5"/>
        <v>378</v>
      </c>
      <c r="B381" t="s">
        <v>471</v>
      </c>
      <c r="C381" t="s">
        <v>37</v>
      </c>
      <c r="D381" t="s">
        <v>53</v>
      </c>
      <c r="E381" s="1">
        <v>45278</v>
      </c>
      <c r="F381" t="s">
        <v>39</v>
      </c>
    </row>
    <row r="382" spans="1:6" x14ac:dyDescent="0.25">
      <c r="A382" s="2">
        <f t="shared" si="5"/>
        <v>379</v>
      </c>
      <c r="B382" t="s">
        <v>472</v>
      </c>
      <c r="C382" t="s">
        <v>18</v>
      </c>
      <c r="D382" t="s">
        <v>25</v>
      </c>
      <c r="E382" s="1">
        <v>28703</v>
      </c>
      <c r="F382" t="s">
        <v>8</v>
      </c>
    </row>
    <row r="383" spans="1:6" x14ac:dyDescent="0.25">
      <c r="A383" s="2">
        <f t="shared" si="5"/>
        <v>380</v>
      </c>
      <c r="B383" t="s">
        <v>473</v>
      </c>
      <c r="C383" t="s">
        <v>95</v>
      </c>
      <c r="D383" t="s">
        <v>22</v>
      </c>
      <c r="E383" s="1">
        <v>27621</v>
      </c>
      <c r="F383" t="s">
        <v>8</v>
      </c>
    </row>
    <row r="384" spans="1:6" x14ac:dyDescent="0.25">
      <c r="A384" s="2">
        <f t="shared" si="5"/>
        <v>381</v>
      </c>
      <c r="B384" t="s">
        <v>474</v>
      </c>
      <c r="C384" t="s">
        <v>27</v>
      </c>
      <c r="D384" t="s">
        <v>149</v>
      </c>
      <c r="E384" s="1">
        <v>44927</v>
      </c>
      <c r="F384" t="s">
        <v>15</v>
      </c>
    </row>
    <row r="385" spans="1:6" x14ac:dyDescent="0.25">
      <c r="A385" s="2">
        <f t="shared" si="5"/>
        <v>382</v>
      </c>
      <c r="B385" t="s">
        <v>475</v>
      </c>
      <c r="C385" t="s">
        <v>55</v>
      </c>
      <c r="D385" t="s">
        <v>25</v>
      </c>
      <c r="E385" s="1">
        <v>34029</v>
      </c>
      <c r="F385" t="s">
        <v>8</v>
      </c>
    </row>
    <row r="386" spans="1:6" x14ac:dyDescent="0.25">
      <c r="A386" s="2">
        <f t="shared" si="5"/>
        <v>383</v>
      </c>
      <c r="B386" t="s">
        <v>476</v>
      </c>
      <c r="C386" t="s">
        <v>27</v>
      </c>
      <c r="D386" t="s">
        <v>158</v>
      </c>
      <c r="E386" s="1">
        <v>45274</v>
      </c>
      <c r="F386" t="s">
        <v>39</v>
      </c>
    </row>
    <row r="387" spans="1:6" x14ac:dyDescent="0.25">
      <c r="A387" s="2">
        <f t="shared" si="5"/>
        <v>384</v>
      </c>
      <c r="B387" t="s">
        <v>477</v>
      </c>
      <c r="C387" t="s">
        <v>55</v>
      </c>
      <c r="D387" t="s">
        <v>51</v>
      </c>
      <c r="E387" s="1">
        <v>44440</v>
      </c>
      <c r="F387" t="s">
        <v>15</v>
      </c>
    </row>
    <row r="388" spans="1:6" x14ac:dyDescent="0.25">
      <c r="A388" s="2">
        <f t="shared" si="5"/>
        <v>385</v>
      </c>
      <c r="B388" t="s">
        <v>478</v>
      </c>
      <c r="C388" t="s">
        <v>143</v>
      </c>
      <c r="D388" t="s">
        <v>25</v>
      </c>
      <c r="E388" s="1">
        <v>31852</v>
      </c>
      <c r="F388" t="s">
        <v>8</v>
      </c>
    </row>
    <row r="389" spans="1:6" x14ac:dyDescent="0.25">
      <c r="A389" s="2">
        <f t="shared" si="5"/>
        <v>386</v>
      </c>
      <c r="B389" t="s">
        <v>479</v>
      </c>
      <c r="C389" t="s">
        <v>27</v>
      </c>
      <c r="D389" t="s">
        <v>158</v>
      </c>
      <c r="E389" s="1">
        <v>45275</v>
      </c>
      <c r="F389" t="s">
        <v>39</v>
      </c>
    </row>
    <row r="390" spans="1:6" x14ac:dyDescent="0.25">
      <c r="A390" s="2">
        <f t="shared" ref="A390:A397" si="6">A389+1</f>
        <v>387</v>
      </c>
      <c r="B390" t="s">
        <v>480</v>
      </c>
      <c r="C390" t="s">
        <v>37</v>
      </c>
      <c r="D390" t="s">
        <v>84</v>
      </c>
      <c r="E390" s="1">
        <v>45278</v>
      </c>
      <c r="F390" t="s">
        <v>39</v>
      </c>
    </row>
    <row r="391" spans="1:6" x14ac:dyDescent="0.25">
      <c r="A391" s="2">
        <f t="shared" si="6"/>
        <v>388</v>
      </c>
      <c r="B391" t="s">
        <v>481</v>
      </c>
      <c r="C391" t="s">
        <v>34</v>
      </c>
      <c r="D391" t="s">
        <v>51</v>
      </c>
      <c r="E391" s="1">
        <v>43467</v>
      </c>
      <c r="F391" t="s">
        <v>15</v>
      </c>
    </row>
    <row r="392" spans="1:6" x14ac:dyDescent="0.25">
      <c r="A392" s="2">
        <f t="shared" si="6"/>
        <v>389</v>
      </c>
      <c r="B392" t="s">
        <v>482</v>
      </c>
      <c r="C392" t="s">
        <v>27</v>
      </c>
      <c r="D392" t="s">
        <v>41</v>
      </c>
      <c r="E392" s="1">
        <v>45274</v>
      </c>
      <c r="F392" t="s">
        <v>39</v>
      </c>
    </row>
    <row r="393" spans="1:6" x14ac:dyDescent="0.25">
      <c r="A393" s="2">
        <f t="shared" si="6"/>
        <v>390</v>
      </c>
      <c r="B393" t="s">
        <v>483</v>
      </c>
      <c r="C393" t="s">
        <v>46</v>
      </c>
      <c r="D393" t="s">
        <v>47</v>
      </c>
      <c r="E393" s="1">
        <v>44378</v>
      </c>
      <c r="F393" t="s">
        <v>48</v>
      </c>
    </row>
    <row r="394" spans="1:6" x14ac:dyDescent="0.25">
      <c r="A394" s="2">
        <f t="shared" si="6"/>
        <v>391</v>
      </c>
      <c r="B394" t="s">
        <v>484</v>
      </c>
      <c r="C394" t="s">
        <v>24</v>
      </c>
      <c r="D394" t="s">
        <v>25</v>
      </c>
      <c r="E394" s="1">
        <v>35502</v>
      </c>
      <c r="F394" t="s">
        <v>8</v>
      </c>
    </row>
    <row r="395" spans="1:6" x14ac:dyDescent="0.25">
      <c r="A395" s="2">
        <f t="shared" si="6"/>
        <v>392</v>
      </c>
      <c r="B395" t="s">
        <v>485</v>
      </c>
      <c r="C395" t="s">
        <v>37</v>
      </c>
      <c r="D395" t="s">
        <v>84</v>
      </c>
      <c r="E395" s="1">
        <v>45278</v>
      </c>
      <c r="F395" t="s">
        <v>39</v>
      </c>
    </row>
    <row r="396" spans="1:6" x14ac:dyDescent="0.25">
      <c r="A396" s="2">
        <f t="shared" si="6"/>
        <v>393</v>
      </c>
      <c r="B396" t="s">
        <v>486</v>
      </c>
      <c r="C396" t="s">
        <v>24</v>
      </c>
      <c r="D396" t="s">
        <v>25</v>
      </c>
      <c r="E396" s="1">
        <v>31852</v>
      </c>
      <c r="F396" t="s">
        <v>8</v>
      </c>
    </row>
    <row r="397" spans="1:6" x14ac:dyDescent="0.25">
      <c r="A397" s="2">
        <f t="shared" si="6"/>
        <v>394</v>
      </c>
      <c r="B397" t="s">
        <v>487</v>
      </c>
      <c r="C397" t="s">
        <v>24</v>
      </c>
      <c r="D397" t="s">
        <v>25</v>
      </c>
      <c r="E397" s="1">
        <v>35926</v>
      </c>
      <c r="F397" t="s">
        <v>8</v>
      </c>
    </row>
    <row r="402" spans="2:3" ht="21" x14ac:dyDescent="0.35">
      <c r="B402" s="15" t="s">
        <v>507</v>
      </c>
      <c r="C402" s="15"/>
    </row>
    <row r="403" spans="2:3" ht="15.75" x14ac:dyDescent="0.25">
      <c r="B403" s="3" t="s">
        <v>491</v>
      </c>
      <c r="C403" s="4" t="s">
        <v>492</v>
      </c>
    </row>
    <row r="404" spans="2:3" ht="18.75" x14ac:dyDescent="0.3">
      <c r="B404" s="13" t="s">
        <v>493</v>
      </c>
      <c r="C404" s="14">
        <v>389</v>
      </c>
    </row>
    <row r="405" spans="2:3" ht="15.75" x14ac:dyDescent="0.25">
      <c r="B405" s="5" t="s">
        <v>494</v>
      </c>
      <c r="C405" s="5">
        <v>188</v>
      </c>
    </row>
    <row r="406" spans="2:3" ht="15.75" x14ac:dyDescent="0.25">
      <c r="B406" s="5" t="s">
        <v>495</v>
      </c>
      <c r="C406" s="5">
        <v>0</v>
      </c>
    </row>
    <row r="407" spans="2:3" ht="15.75" x14ac:dyDescent="0.25">
      <c r="B407" s="6" t="s">
        <v>496</v>
      </c>
      <c r="C407" s="6">
        <f>SUM(C405:C406)</f>
        <v>188</v>
      </c>
    </row>
    <row r="408" spans="2:3" ht="15.75" x14ac:dyDescent="0.25">
      <c r="B408" s="5"/>
      <c r="C408" s="5"/>
    </row>
    <row r="409" spans="2:3" ht="15.75" x14ac:dyDescent="0.25">
      <c r="B409" s="5" t="s">
        <v>497</v>
      </c>
      <c r="C409" s="7">
        <v>56</v>
      </c>
    </row>
    <row r="410" spans="2:3" ht="15.75" x14ac:dyDescent="0.25">
      <c r="B410" s="5" t="s">
        <v>498</v>
      </c>
      <c r="C410" s="6">
        <v>122</v>
      </c>
    </row>
    <row r="411" spans="2:3" ht="15.75" x14ac:dyDescent="0.25">
      <c r="B411" s="5" t="s">
        <v>499</v>
      </c>
      <c r="C411" s="6">
        <v>3</v>
      </c>
    </row>
    <row r="412" spans="2:3" ht="15.75" x14ac:dyDescent="0.25">
      <c r="B412" s="5" t="s">
        <v>500</v>
      </c>
      <c r="C412" s="5">
        <v>10</v>
      </c>
    </row>
    <row r="413" spans="2:3" ht="15.75" x14ac:dyDescent="0.25">
      <c r="B413" s="5" t="s">
        <v>501</v>
      </c>
      <c r="C413" s="5">
        <v>0</v>
      </c>
    </row>
    <row r="414" spans="2:3" ht="15.75" x14ac:dyDescent="0.25">
      <c r="B414" s="6" t="s">
        <v>502</v>
      </c>
      <c r="C414" s="6">
        <f>C413+C412</f>
        <v>10</v>
      </c>
    </row>
    <row r="415" spans="2:3" ht="15.75" x14ac:dyDescent="0.25">
      <c r="B415" s="8" t="s">
        <v>503</v>
      </c>
      <c r="C415" s="8">
        <f>C407+C409+C410+C411+C414</f>
        <v>379</v>
      </c>
    </row>
    <row r="416" spans="2:3" ht="18.75" x14ac:dyDescent="0.3">
      <c r="B416" s="9" t="s">
        <v>504</v>
      </c>
      <c r="C416" s="10"/>
    </row>
    <row r="417" spans="2:3" ht="15.75" x14ac:dyDescent="0.25">
      <c r="B417" s="5" t="s">
        <v>505</v>
      </c>
      <c r="C417" s="5">
        <v>14</v>
      </c>
    </row>
    <row r="418" spans="2:3" ht="15.75" x14ac:dyDescent="0.25">
      <c r="B418" s="5" t="s">
        <v>506</v>
      </c>
      <c r="C418" s="5">
        <v>1</v>
      </c>
    </row>
    <row r="419" spans="2:3" ht="15.75" x14ac:dyDescent="0.25">
      <c r="B419" s="12" t="s">
        <v>503</v>
      </c>
      <c r="C419" s="12">
        <v>15</v>
      </c>
    </row>
    <row r="420" spans="2:3" ht="15.75" x14ac:dyDescent="0.25">
      <c r="B420" s="5"/>
      <c r="C420" s="5"/>
    </row>
    <row r="421" spans="2:3" ht="18.75" x14ac:dyDescent="0.3">
      <c r="B421" s="11" t="s">
        <v>509</v>
      </c>
      <c r="C421" s="11">
        <f>C415+C419</f>
        <v>394</v>
      </c>
    </row>
  </sheetData>
  <mergeCells count="2">
    <mergeCell ref="B402:C402"/>
    <mergeCell ref="A2:F2"/>
  </mergeCells>
  <pageMargins left="0.51181102362204722" right="0.51181102362204722" top="0.19685039370078741" bottom="0.19685039370078741" header="0.31496062992125984" footer="0.31496062992125984"/>
  <pageSetup paperSize="9" scale="77" orientation="landscape" r:id="rId1"/>
  <rowBreaks count="1" manualBreakCount="1">
    <brk id="386" max="5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Março 2024</vt:lpstr>
      <vt:lpstr>'Março 2024'!Area_de_impressao</vt:lpstr>
      <vt:lpstr>'Março 2024'!Titulos_de_impressao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Michiles Veiga</dc:creator>
  <cp:lastModifiedBy>Lorena Michiles Veiga</cp:lastModifiedBy>
  <cp:lastPrinted>2024-04-16T19:11:20Z</cp:lastPrinted>
  <dcterms:created xsi:type="dcterms:W3CDTF">2024-04-16T14:09:33Z</dcterms:created>
  <dcterms:modified xsi:type="dcterms:W3CDTF">2024-04-17T20:08:02Z</dcterms:modified>
</cp:coreProperties>
</file>